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0244\Desktop\"/>
    </mc:Choice>
  </mc:AlternateContent>
  <bookViews>
    <workbookView xWindow="0" yWindow="0" windowWidth="28800" windowHeight="11640"/>
  </bookViews>
  <sheets>
    <sheet name="소규모펀드 공시" sheetId="1" r:id="rId1"/>
    <sheet name="1개월공시(상세)" sheetId="2" r:id="rId2"/>
    <sheet name="해소공시(상세)" sheetId="3" r:id="rId3"/>
  </sheets>
  <definedNames>
    <definedName name="_xlnm._FilterDatabase" localSheetId="1" hidden="1">'1개월공시(상세)'!$A$2:$H$102</definedName>
    <definedName name="_xlnm.Print_Area" localSheetId="0">'소규모펀드 공시'!$A$1:$P$30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" l="1"/>
  <c r="O5" i="1" s="1"/>
</calcChain>
</file>

<file path=xl/sharedStrings.xml><?xml version="1.0" encoding="utf-8"?>
<sst xmlns="http://schemas.openxmlformats.org/spreadsheetml/2006/main" count="824" uniqueCount="299">
  <si>
    <t>- 소규모펀드 비율</t>
    <phoneticPr fontId="4" type="noConversion"/>
  </si>
  <si>
    <t>[금융투자업규정 기준]</t>
    <phoneticPr fontId="4" type="noConversion"/>
  </si>
  <si>
    <t>회사명</t>
    <phoneticPr fontId="7" type="noConversion"/>
  </si>
  <si>
    <r>
      <t>공모추가형 펀드수</t>
    </r>
    <r>
      <rPr>
        <sz val="10"/>
        <color indexed="8"/>
        <rFont val="맑은 고딕"/>
        <family val="3"/>
        <charset val="129"/>
      </rPr>
      <t>(운용펀드기준)</t>
    </r>
    <phoneticPr fontId="7" type="noConversion"/>
  </si>
  <si>
    <t>소규모 펀드수</t>
    <phoneticPr fontId="7" type="noConversion"/>
  </si>
  <si>
    <t>소규모 펀드 비율(O=N/F)</t>
    <phoneticPr fontId="7" type="noConversion"/>
  </si>
  <si>
    <t>제출기준일</t>
    <phoneticPr fontId="7" type="noConversion"/>
  </si>
  <si>
    <t>전체 (A)</t>
    <phoneticPr fontId="7" type="noConversion"/>
  </si>
  <si>
    <t>규정 제7-1조의3제1항제3호가목(B)</t>
    <phoneticPr fontId="7" type="noConversion"/>
  </si>
  <si>
    <t xml:space="preserve">규정 제7-1조의3제1항제3호나목
(C) </t>
    <phoneticPr fontId="7" type="noConversion"/>
  </si>
  <si>
    <t>규정 제7-1조의3제1항제3호다목(D)</t>
    <phoneticPr fontId="4" type="noConversion"/>
  </si>
  <si>
    <t>규정 제7-1조의3제1항제3호마목
(E)</t>
    <phoneticPr fontId="4" type="noConversion"/>
  </si>
  <si>
    <t>차감 계
(F=A-B-C-D-E)</t>
    <phoneticPr fontId="7" type="noConversion"/>
  </si>
  <si>
    <t>전체 (G)</t>
    <phoneticPr fontId="7" type="noConversion"/>
  </si>
  <si>
    <t>규정 제7-1조의3제1항제3호가목(H)</t>
    <phoneticPr fontId="7" type="noConversion"/>
  </si>
  <si>
    <t>규정 제7-1조의3제1항제3호나목(I)</t>
    <phoneticPr fontId="7" type="noConversion"/>
  </si>
  <si>
    <t>규정 제7-1조의3제1항제3호다목(J)</t>
    <phoneticPr fontId="4" type="noConversion"/>
  </si>
  <si>
    <t>규정 제7-1조의3제1항제3호라목(K)</t>
    <phoneticPr fontId="4" type="noConversion"/>
  </si>
  <si>
    <t>규정 제7-1조의3제1항제3호마목(L)</t>
    <phoneticPr fontId="4" type="noConversion"/>
  </si>
  <si>
    <t>차감계(M=G-H-I-J-K-L)</t>
    <phoneticPr fontId="7" type="noConversion"/>
  </si>
  <si>
    <t>하나자산운용</t>
    <phoneticPr fontId="4" type="noConversion"/>
  </si>
  <si>
    <t xml:space="preserve">- 소규모펀드 여부 공시대상 : </t>
    <phoneticPr fontId="4" type="noConversion"/>
  </si>
  <si>
    <t>해당사항 없음</t>
    <phoneticPr fontId="4" type="noConversion"/>
  </si>
  <si>
    <t xml:space="preserve">- 소규모펀드 (1개월)여부 공시대상 : </t>
    <phoneticPr fontId="4" type="noConversion"/>
  </si>
  <si>
    <t>하나인덱스증권모투자신탁[주식]</t>
    <phoneticPr fontId="4" type="noConversion"/>
  </si>
  <si>
    <t xml:space="preserve">- 소규모펀드 공시대상 : </t>
    <phoneticPr fontId="4" type="noConversion"/>
  </si>
  <si>
    <t>하나파워중기채권증권모투자신탁[채권]</t>
    <phoneticPr fontId="4" type="noConversion"/>
  </si>
  <si>
    <t>하나레그메이슨아시안본드혼합자산모투자신탁[재간접형](비율산정 제외)</t>
  </si>
  <si>
    <t>하나유럽오퍼튜니티증권모투자신탁[주식-재간접형](비율산정 제외)</t>
  </si>
  <si>
    <t>하나유로하이일드증권모투자신탁[채권-재간접형](비율산정 제외)</t>
  </si>
  <si>
    <t>하나유럽포커스증권모투자신탁[주식-재간접형](비율산정 제외)</t>
  </si>
  <si>
    <t>하나재팬코어플러스증권투자신탁[주식](비율산정 제외)</t>
    <phoneticPr fontId="4" type="noConversion"/>
  </si>
  <si>
    <t>하나글로벌이머징국공채증권모투자신탁[채권-재간접형](비율산정 제외)</t>
  </si>
  <si>
    <t>하나장기주택마련증권투자신탁(제1호)[채권혼합](비율산정 제외)</t>
  </si>
  <si>
    <t>하나미국테크증권모투자신탁[주식-재간접형](비율산정 제외)</t>
    <phoneticPr fontId="4" type="noConversion"/>
  </si>
  <si>
    <t>하나PIMCO글로벌분산투자증권모투자신탁[채권-재간접형](비율산정 제외)</t>
    <phoneticPr fontId="4" type="noConversion"/>
  </si>
  <si>
    <t xml:space="preserve">- 소규모펀드 해소 공시대상 : </t>
    <phoneticPr fontId="4" type="noConversion"/>
  </si>
  <si>
    <t>하나PIMCO글로벌투자증급증권모투자신탁[채권-재간접형]</t>
    <phoneticPr fontId="4" type="noConversion"/>
  </si>
  <si>
    <r>
      <rPr>
        <sz val="10.5"/>
        <color indexed="8"/>
        <rFont val="돋움"/>
        <family val="3"/>
        <charset val="129"/>
      </rPr>
      <t>※</t>
    </r>
    <r>
      <rPr>
        <sz val="10.5"/>
        <color indexed="8"/>
        <rFont val="맑은 고딕"/>
        <family val="3"/>
        <charset val="129"/>
      </rPr>
      <t xml:space="preserve">위 대상 집합투자기구는 법제192조제1항 단서에 따라 해지될 수 있으므로 유의하시길 바라며(이행계획 공시, 이행실적 공시, 소규모펀드 비율 제외), 기타 자세한 내용은  </t>
    </r>
    <phoneticPr fontId="4" type="noConversion"/>
  </si>
  <si>
    <t>당사 또는 해당 판매회사에 문의하여 주시기 바랍니다.</t>
  </si>
  <si>
    <r>
      <t xml:space="preserve">1) </t>
    </r>
    <r>
      <rPr>
        <b/>
        <sz val="10.5"/>
        <color indexed="8"/>
        <rFont val="Malgun Gothic"/>
        <family val="3"/>
        <charset val="129"/>
      </rPr>
      <t>법시행령</t>
    </r>
    <r>
      <rPr>
        <b/>
        <sz val="10.5"/>
        <color indexed="8"/>
        <rFont val="Frutiger 45 Light"/>
        <family val="2"/>
      </rPr>
      <t xml:space="preserve"> </t>
    </r>
    <r>
      <rPr>
        <b/>
        <sz val="10.5"/>
        <color indexed="8"/>
        <rFont val="Malgun Gothic"/>
        <family val="3"/>
        <charset val="129"/>
      </rPr>
      <t>제</t>
    </r>
    <r>
      <rPr>
        <b/>
        <sz val="10.5"/>
        <color indexed="8"/>
        <rFont val="Frutiger 45 Light"/>
        <family val="2"/>
      </rPr>
      <t>93</t>
    </r>
    <r>
      <rPr>
        <b/>
        <sz val="10.5"/>
        <color indexed="8"/>
        <rFont val="Malgun Gothic"/>
        <family val="3"/>
        <charset val="129"/>
      </rPr>
      <t>조</t>
    </r>
    <r>
      <rPr>
        <b/>
        <sz val="10.5"/>
        <color indexed="8"/>
        <rFont val="Frutiger 45 Light"/>
        <family val="2"/>
      </rPr>
      <t xml:space="preserve"> </t>
    </r>
    <r>
      <rPr>
        <b/>
        <sz val="10.5"/>
        <color indexed="8"/>
        <rFont val="Malgun Gothic"/>
        <family val="3"/>
        <charset val="129"/>
      </rPr>
      <t>제</t>
    </r>
    <r>
      <rPr>
        <b/>
        <sz val="10.5"/>
        <color indexed="8"/>
        <rFont val="Frutiger 45 Light"/>
        <family val="2"/>
      </rPr>
      <t>3</t>
    </r>
    <r>
      <rPr>
        <b/>
        <sz val="10.5"/>
        <color indexed="8"/>
        <rFont val="Malgun Gothic"/>
        <family val="3"/>
        <charset val="129"/>
      </rPr>
      <t>항</t>
    </r>
    <r>
      <rPr>
        <b/>
        <sz val="10.5"/>
        <color indexed="8"/>
        <rFont val="Frutiger 45 Light"/>
        <family val="2"/>
      </rPr>
      <t xml:space="preserve"> </t>
    </r>
    <r>
      <rPr>
        <b/>
        <sz val="10.5"/>
        <color indexed="8"/>
        <rFont val="Malgun Gothic"/>
        <family val="3"/>
        <charset val="129"/>
      </rPr>
      <t>제</t>
    </r>
    <r>
      <rPr>
        <b/>
        <sz val="10.5"/>
        <color indexed="8"/>
        <rFont val="Frutiger 45 Light"/>
        <family val="2"/>
      </rPr>
      <t>5</t>
    </r>
    <r>
      <rPr>
        <b/>
        <sz val="10.5"/>
        <color indexed="8"/>
        <rFont val="Malgun Gothic"/>
        <family val="3"/>
        <charset val="129"/>
      </rPr>
      <t>호에</t>
    </r>
    <r>
      <rPr>
        <b/>
        <sz val="10.5"/>
        <color indexed="8"/>
        <rFont val="Frutiger 45 Light"/>
        <family val="2"/>
      </rPr>
      <t xml:space="preserve"> </t>
    </r>
    <r>
      <rPr>
        <b/>
        <sz val="10.5"/>
        <color indexed="8"/>
        <rFont val="Malgun Gothic"/>
        <family val="3"/>
        <charset val="129"/>
      </rPr>
      <t>해당하는</t>
    </r>
    <r>
      <rPr>
        <b/>
        <sz val="10.5"/>
        <color indexed="8"/>
        <rFont val="Frutiger 45 Light"/>
        <family val="2"/>
      </rPr>
      <t xml:space="preserve"> </t>
    </r>
    <r>
      <rPr>
        <b/>
        <sz val="10.5"/>
        <color indexed="8"/>
        <rFont val="Malgun Gothic"/>
        <family val="3"/>
        <charset val="129"/>
      </rPr>
      <t>경우</t>
    </r>
    <r>
      <rPr>
        <b/>
        <sz val="10.5"/>
        <color indexed="8"/>
        <rFont val="Frutiger 45 Light"/>
        <family val="2"/>
      </rPr>
      <t>[</t>
    </r>
    <r>
      <rPr>
        <b/>
        <sz val="10.5"/>
        <color indexed="8"/>
        <rFont val="Malgun Gothic"/>
        <family val="3"/>
        <charset val="129"/>
      </rPr>
      <t>소규모펀드</t>
    </r>
    <r>
      <rPr>
        <b/>
        <sz val="10.5"/>
        <color indexed="8"/>
        <rFont val="Frutiger 45 Light"/>
        <family val="2"/>
      </rPr>
      <t>(1</t>
    </r>
    <r>
      <rPr>
        <b/>
        <sz val="10.5"/>
        <color indexed="8"/>
        <rFont val="Malgun Gothic"/>
        <family val="3"/>
        <charset val="129"/>
      </rPr>
      <t>개월</t>
    </r>
    <r>
      <rPr>
        <b/>
        <sz val="10.5"/>
        <color indexed="8"/>
        <rFont val="Frutiger 45 Light"/>
        <family val="2"/>
      </rPr>
      <t xml:space="preserve">) </t>
    </r>
    <r>
      <rPr>
        <b/>
        <sz val="10.5"/>
        <color indexed="8"/>
        <rFont val="Malgun Gothic"/>
        <family val="3"/>
        <charset val="129"/>
      </rPr>
      <t>여부</t>
    </r>
    <r>
      <rPr>
        <b/>
        <sz val="10.5"/>
        <color indexed="8"/>
        <rFont val="Frutiger 45 Light"/>
        <family val="2"/>
      </rPr>
      <t xml:space="preserve"> </t>
    </r>
    <r>
      <rPr>
        <b/>
        <sz val="10.5"/>
        <color indexed="8"/>
        <rFont val="Malgun Gothic"/>
        <family val="3"/>
        <charset val="129"/>
      </rPr>
      <t>공시</t>
    </r>
    <r>
      <rPr>
        <b/>
        <sz val="10.5"/>
        <color indexed="8"/>
        <rFont val="Frutiger 45 Light"/>
        <family val="2"/>
      </rPr>
      <t>]</t>
    </r>
    <phoneticPr fontId="17" type="noConversion"/>
  </si>
  <si>
    <t>보고서코드</t>
  </si>
  <si>
    <t>회사코드</t>
  </si>
  <si>
    <t>펀드명(운용펀드)</t>
  </si>
  <si>
    <t>펀드명(투자자펀드)</t>
  </si>
  <si>
    <t>펀드코드
(운용펀드)</t>
  </si>
  <si>
    <t>펀드코드
(투자자펀드)</t>
  </si>
  <si>
    <t>발생일자</t>
  </si>
  <si>
    <t>비율산정대상펀드구분</t>
  </si>
  <si>
    <t>GSMA</t>
  </si>
  <si>
    <t>A01002</t>
  </si>
  <si>
    <t>하나파워중기채권증권모투자신탁[채권]</t>
  </si>
  <si>
    <t>하나파워중장기채권증권자투자신탁[채권]Class A</t>
  </si>
  <si>
    <t>KR5102AZ5148</t>
  </si>
  <si>
    <t>K55102B88915</t>
  </si>
  <si>
    <t>산정대상</t>
    <phoneticPr fontId="17" type="noConversion"/>
  </si>
  <si>
    <t>하나파워중장기채권증권자투자신탁[채권]Class C</t>
  </si>
  <si>
    <t>K55102B12907</t>
  </si>
  <si>
    <t>하나가치성장30증권자투자신탁[채권혼합]ClassC-E</t>
  </si>
  <si>
    <t>K55102B74691</t>
  </si>
  <si>
    <t>하나가치성장30증권자투자신탁[채권혼합]ClassA</t>
  </si>
  <si>
    <t>K55102B74667</t>
  </si>
  <si>
    <t>하나가치성장30증권자투자신탁[채권혼합]ClassC</t>
  </si>
  <si>
    <t>K55102B74683</t>
  </si>
  <si>
    <t>하나파워중기채권증권모투자신탁[채권]</t>
    <phoneticPr fontId="17" type="noConversion"/>
  </si>
  <si>
    <t>하나가치성장30증권자투자신탁[채권혼합]ClassA-E</t>
  </si>
  <si>
    <t>K55102B74675</t>
  </si>
  <si>
    <t>하나파워장기주택마련증권자투자신탁(제1호)[채권혼합]</t>
  </si>
  <si>
    <t>KR5102504085</t>
  </si>
  <si>
    <t>하나가족사랑짱적립식증권자투자신탁(K-1호)[주식혼합]ClassC4</t>
  </si>
  <si>
    <t>KR5102974304</t>
  </si>
  <si>
    <t>하나가족사랑짱적립식증권자투자신탁(K-1호)[주식혼합]ClassC3</t>
  </si>
  <si>
    <t>KR5102974296</t>
  </si>
  <si>
    <t>하나가족사랑짱적립식증권자투자신탁(K-1호)[주식혼합]ClassCE</t>
  </si>
  <si>
    <t>KR5102746991</t>
  </si>
  <si>
    <t>하나가족사랑짱적립식증권자투자신탁(K-1호)[주식혼합]ClassC2</t>
  </si>
  <si>
    <t>KR5102974288</t>
  </si>
  <si>
    <t>하나가족사랑짱적립식증권자투자신탁(K-1호)[주식혼합]ClassC1</t>
  </si>
  <si>
    <t>KR5102745746</t>
  </si>
  <si>
    <t>하나파워중장기채권증권자투자신탁[채권]Class C-F</t>
  </si>
  <si>
    <t>K55102B12899</t>
  </si>
  <si>
    <t>하나퇴직연금블루칩바스켓40증권자투자신탁[채권혼합]</t>
  </si>
  <si>
    <t>KR5102A81066</t>
  </si>
  <si>
    <t>하나가족사랑짱적립식증권자투자신탁(K-1호)[주식혼합]ClassC5</t>
  </si>
  <si>
    <t>KR5102974312</t>
  </si>
  <si>
    <t>하나가치성장30증권자투자신탁[채권혼합]ClassC-P</t>
  </si>
  <si>
    <t>K55102B82215</t>
  </si>
  <si>
    <t>하나코리아장기소득공제전환형증권자투자신탁[주식혼합]Class C</t>
  </si>
  <si>
    <t>KR5102AP9795</t>
  </si>
  <si>
    <t>하나중기증권자투자신탁[채권]ClassC-F</t>
  </si>
  <si>
    <t>K55102C56647</t>
  </si>
  <si>
    <t>하나중기증권자투자신탁[채권]ClassC</t>
  </si>
  <si>
    <t>K55102C56621</t>
  </si>
  <si>
    <t>하나중기증권자투자신탁[채권]ClassA</t>
  </si>
  <si>
    <t>K55102C56605</t>
  </si>
  <si>
    <t>하나중기증권자투자신탁[채권]ClassA-E</t>
  </si>
  <si>
    <t>K55102C56613</t>
  </si>
  <si>
    <t>하나중기증권자투자신탁[채권]ClassC-E</t>
  </si>
  <si>
    <t>K55102C56639</t>
  </si>
  <si>
    <t>하나코리아장기소득공제전환형증권자투자신탁[주식혼합]Class C-E</t>
  </si>
  <si>
    <t>KR5102AP9803</t>
  </si>
  <si>
    <t>하나인덱스증권모투자신탁[주식]</t>
  </si>
  <si>
    <t>하나라이프플랜퇴직연금인덱스증권자투자신탁(제1호)[채권혼합]</t>
  </si>
  <si>
    <t>KR5102A16880</t>
  </si>
  <si>
    <t>KR5102627332</t>
  </si>
  <si>
    <t>2024-11-20</t>
  </si>
  <si>
    <t>하나라이프플랜퇴직연금인덱스증권자투자신탁(제2호)[채권혼합]</t>
  </si>
  <si>
    <t>KR5102613159</t>
  </si>
  <si>
    <t>하나인Best인덱스증권자투자신탁(S-1호)[주식]</t>
  </si>
  <si>
    <t>KR5102318155</t>
  </si>
  <si>
    <t>하나인덱스장기소득공제전환형증권자투자신탁[주식]Class C</t>
  </si>
  <si>
    <t>KR5102AP7096</t>
  </si>
  <si>
    <t>하나인덱스장기소득공제전환형증권자투자신탁[주식]Class C-E</t>
  </si>
  <si>
    <t>KR5102AP9787</t>
  </si>
  <si>
    <t>하나인덱스플러스액티브증권자투자신탁[주식]ClassA</t>
  </si>
  <si>
    <t>KR5102A16914</t>
  </si>
  <si>
    <t>하나인덱스플러스액티브증권자투자신탁[주식]ClassC</t>
  </si>
  <si>
    <t>KR5102A16930</t>
  </si>
  <si>
    <t>하나인덱스플러스액티브증권자투자신탁[주식]ClassC-E</t>
  </si>
  <si>
    <t>KR5102A16948</t>
  </si>
  <si>
    <t>하나파워인덱스증권자투자신탁(제1호)[주식]</t>
  </si>
  <si>
    <t>KR5102514357</t>
  </si>
  <si>
    <t>하나PIMCO글로벌분산투자증권모투자신탁[채권-재간접형]</t>
  </si>
  <si>
    <t>하나PIMCO글로벌분산투자증권자투자신탁[채권-재간접형]ClassA</t>
  </si>
  <si>
    <t>K55102CO0445</t>
  </si>
  <si>
    <t>K55102CO3407</t>
  </si>
  <si>
    <t>산정대상제외</t>
    <phoneticPr fontId="17" type="noConversion"/>
  </si>
  <si>
    <t>하나PIMCO글로벌분산투자증권모투자신탁[채권-재간접형]</t>
    <phoneticPr fontId="7" type="noConversion"/>
  </si>
  <si>
    <t>하나PIMCO글로벌분산투자증권자투자신탁[채권-재간접형]ClassA-E</t>
  </si>
  <si>
    <t>K55102CO3415</t>
  </si>
  <si>
    <t>하나PIMCO글로벌분산투자증권자투자신탁[채권-재간접형]ClassC</t>
  </si>
  <si>
    <t>K55102CO3423</t>
  </si>
  <si>
    <t>하나PIMCO글로벌분산투자증권자투자신탁[채권-재간접형]ClassC-E</t>
  </si>
  <si>
    <t>K55102CO3431</t>
  </si>
  <si>
    <t>하나PIMCO글로벌분산투자증권자투자신탁[채권-재간접형]ClassC-P2E</t>
  </si>
  <si>
    <t>K55102CO3506</t>
  </si>
  <si>
    <t>하나PIMCO글로벌분산투자증권자투자신탁[채권-재간접형]ClassC-PE</t>
  </si>
  <si>
    <t>K55102CO3498</t>
  </si>
  <si>
    <t>하나재팬코어플러스증권투자신탁[주식]</t>
  </si>
  <si>
    <t>하나재팬코어플러스증권투자신탁[주식]Class C</t>
  </si>
  <si>
    <t>KR5102528217</t>
  </si>
  <si>
    <t>KR5102AR8423</t>
  </si>
  <si>
    <t>하나재팬코어플러스증권투자신탁[주식]Class S</t>
  </si>
  <si>
    <t>KR5102AR2095</t>
  </si>
  <si>
    <t>하나재팬코어플러스증권투자신탁[주식]Class C-E</t>
  </si>
  <si>
    <t>K55102BW7136</t>
  </si>
  <si>
    <t>하나재팬코어플러스증권투자신탁[주식]Class C-F</t>
  </si>
  <si>
    <t>K55102B37219</t>
  </si>
  <si>
    <t>하나장기주택마련증권투자신탁(제1호)[채권혼합]</t>
  </si>
  <si>
    <t>KR5102359522</t>
  </si>
  <si>
    <t>하나미국테크증권모투자신탁[주식-재간접형]</t>
  </si>
  <si>
    <t>하나미국테크증권자투자신탁(H)[주식-재간접형]ClassA</t>
  </si>
  <si>
    <t>K55102DU9074</t>
  </si>
  <si>
    <t>K55102DU9090</t>
  </si>
  <si>
    <t>하나미국테크증권자투자신탁(H)[주식-재간접형]ClassA-E</t>
  </si>
  <si>
    <t>K55102DU9108</t>
  </si>
  <si>
    <t>하나미국테크증권모투자신탁[주식-재간접형]</t>
    <phoneticPr fontId="17" type="noConversion"/>
  </si>
  <si>
    <t>하나미국테크증권자투자신탁(H)[주식-재간접형]ClassC</t>
  </si>
  <si>
    <t>K55102DU9116</t>
  </si>
  <si>
    <t>하나미국테크증권자투자신탁(H)[주식-재간접형]ClassC-E</t>
  </si>
  <si>
    <t>K55102DU9124</t>
  </si>
  <si>
    <t>하나미국테크증권자투자신탁(H)[주식-재간접형]Class W</t>
  </si>
  <si>
    <t>K55102DU9140</t>
  </si>
  <si>
    <t>하나미국테크증권자투자신탁(H)[주식-재간접형]ClassC-PE</t>
  </si>
  <si>
    <t>K55102DU9165</t>
  </si>
  <si>
    <t>하나미국테크증권자투자신탁(H)[주식-재간접형]ClassC-P2E</t>
  </si>
  <si>
    <t>K55102DU9181</t>
  </si>
  <si>
    <t>하나미국테크증권자투자신탁(H)[주식-재간접형]ClassS</t>
  </si>
  <si>
    <t>K55102DU9249</t>
  </si>
  <si>
    <t>하나레그메이슨아시안본드혼합자산모투자신탁[재간접형]</t>
    <phoneticPr fontId="17" type="noConversion"/>
  </si>
  <si>
    <t>하나레그메이슨아시안본드혼합자산자투자신탁[재간접형]ClassA</t>
  </si>
  <si>
    <t>K55102CV4158</t>
  </si>
  <si>
    <t>K55102CV4174</t>
  </si>
  <si>
    <t>하나레그메이슨아시안본드혼합자산모투자신탁[재간접형]</t>
  </si>
  <si>
    <t>하나레그메이슨아시안본드혼합자산자투자신탁[재간접형]ClassA-E</t>
  </si>
  <si>
    <t>K55102CV4182</t>
  </si>
  <si>
    <t>하나레그메이슨아시안본드혼합자산자투자신탁[재간접형]ClassC</t>
  </si>
  <si>
    <t>K55102CV4190</t>
  </si>
  <si>
    <t>하나레그메이슨아시안본드혼합자산자투자신탁[재간접형]ClassC-E</t>
  </si>
  <si>
    <t>K55102CV4208</t>
  </si>
  <si>
    <t>하나유럽오퍼튜니티증권모투자신탁[주식-재간접형]</t>
  </si>
  <si>
    <t>하나유럽오퍼튜니티증권자투자신탁[주식-재간접형]Class A</t>
  </si>
  <si>
    <t>KR5102AQ3375</t>
  </si>
  <si>
    <t>KR5102AQ3359</t>
  </si>
  <si>
    <t>하나유럽오퍼튜니티증권자투자신탁[주식-재간접형]Class A-E</t>
  </si>
  <si>
    <t>KR5102AQ3342</t>
  </si>
  <si>
    <t>하나유럽오퍼튜니티증권자투자신탁[주식-재간접형]Class C1</t>
  </si>
  <si>
    <t>KR5102AQ3334</t>
  </si>
  <si>
    <t>하나유럽오퍼튜니티증권자투자신탁[주식-재간접형]Class C-P2</t>
  </si>
  <si>
    <t>K55102B26337</t>
  </si>
  <si>
    <t>하나유럽오퍼튜니티증권자투자신탁[주식-재간접형]Class C2</t>
  </si>
  <si>
    <t>KR5102AQ3326</t>
  </si>
  <si>
    <t>하나유럽오퍼튜니티증권자투자신탁[주식-재간접형]Class C3</t>
  </si>
  <si>
    <t>KR5102AQ3318</t>
  </si>
  <si>
    <t>하나유럽오퍼튜니티증권자투자신탁[주식-재간접형]Class C-E</t>
  </si>
  <si>
    <t>KR5102AQ3292</t>
  </si>
  <si>
    <t>하나유럽오퍼튜니티증권자투자신탁[주식-재간접형]Class C-P2E</t>
  </si>
  <si>
    <t>K55102BU6189</t>
  </si>
  <si>
    <t>하나유럽오퍼튜니티증권자투자신탁[주식-재간접형]Class C4</t>
  </si>
  <si>
    <t>KR5102AQ3300</t>
  </si>
  <si>
    <t>하나유럽오퍼튜니티증권자투자신탁[주식-재간접형]Class C-P</t>
  </si>
  <si>
    <t>K55102B26329</t>
  </si>
  <si>
    <t>하나유럽오퍼튜니티증권자투자신탁[주식-재간접형]Class W</t>
  </si>
  <si>
    <t>K55102B41450</t>
  </si>
  <si>
    <t>하나유럽오퍼튜니티증권자투자신탁[주식-재간접형]ClassC-PE</t>
  </si>
  <si>
    <t>K55102BU6171</t>
  </si>
  <si>
    <t>하나유로하이일드증권모투자신탁[채권-재간접형]</t>
  </si>
  <si>
    <t>하나글로벌하이일드증권자투자신탁[채권-재간접형]ClassA</t>
  </si>
  <si>
    <t>KR5102AD3339</t>
  </si>
  <si>
    <t>KR5102AD3354</t>
  </si>
  <si>
    <t>하나글로벌하이일드증권자투자신탁[채권-재간접형]ClassC</t>
  </si>
  <si>
    <t>KR5102AD3362</t>
  </si>
  <si>
    <t>하나유로하이일드증권자투자신탁[채권-재간접형]ClassA</t>
  </si>
  <si>
    <t>K55102BA2109</t>
  </si>
  <si>
    <t>하나유로하이일드증권자투자신탁[채권-재간접형]ClassC</t>
  </si>
  <si>
    <t>K55102BA2117</t>
  </si>
  <si>
    <t>하나유로하이일드증권자투자신탁[채권-재간접형]ClassS</t>
  </si>
  <si>
    <t>K55102BA2125</t>
  </si>
  <si>
    <t>하나유로하이일드증권자투자신탁[채권-재간접형]ClassC-P</t>
  </si>
  <si>
    <t>K55102BA2141</t>
  </si>
  <si>
    <t>하나유로하이일드증권자투자신탁[채권-재간접형]ClassA-E</t>
  </si>
  <si>
    <t>K55102BA1655</t>
  </si>
  <si>
    <t>하나유로하이일드증권자투자신탁[채권-재간접형]ClassC-E</t>
  </si>
  <si>
    <t>K55102BA4501</t>
  </si>
  <si>
    <t>하나유로하이일드증권자투자신탁[채권-재간접형]ClassC-PE</t>
  </si>
  <si>
    <t>K55102BZ4403</t>
  </si>
  <si>
    <t>하나재형글로벌하이일드증권자투자신탁[채권-재간접형]</t>
  </si>
  <si>
    <t>KR5102AG1256</t>
  </si>
  <si>
    <t>하나유럽포커스증권모투자신탁[주식-재간접형]</t>
  </si>
  <si>
    <t>하나유럽포커스증권자투자신탁[주식-재간접형]ClassA</t>
  </si>
  <si>
    <t>KR5102AM1324</t>
  </si>
  <si>
    <t>KR5102AM1340</t>
  </si>
  <si>
    <t>하나유럽포커스증권자투자신탁[주식-재간접형]ClassA-E</t>
  </si>
  <si>
    <t>KR5102AM1357</t>
  </si>
  <si>
    <t>하나유럽포커스증권자투자신탁[주식-재간접형]ClassC1</t>
  </si>
  <si>
    <t>KR5102AM1365</t>
  </si>
  <si>
    <t>하나유럽포커스증권자투자신탁[주식-재간접형]ClassC2</t>
  </si>
  <si>
    <t>KR5102AM1373</t>
  </si>
  <si>
    <t>하나유럽포커스증권자투자신탁[주식-재간접형]ClassC3</t>
  </si>
  <si>
    <t>KR5102AM1381</t>
  </si>
  <si>
    <t>하나유럽포커스증권자투자신탁[주식-재간접형]ClassC4</t>
  </si>
  <si>
    <t>KR5102AM1399</t>
  </si>
  <si>
    <t>하나유럽포커스증권자투자신탁[주식-재간접형]ClassC-E</t>
  </si>
  <si>
    <t>KR5102AM1407</t>
  </si>
  <si>
    <t>하나유럽포커스증권자투자신탁[주식-재간접형]ClassC-F</t>
  </si>
  <si>
    <t>KR5102AM1415</t>
  </si>
  <si>
    <t>하나유럽포커스증권자투자신탁[주식-재간접형]ClassS</t>
  </si>
  <si>
    <t>KR5102AW5125</t>
  </si>
  <si>
    <t>하나유럽포커스증권자투자신탁[주식-재간접형]ClassC-P</t>
  </si>
  <si>
    <t>K55102B11941</t>
  </si>
  <si>
    <t>하나유럽포커스증권자투자신탁[주식-재간접형]ClassC-P2</t>
  </si>
  <si>
    <t>K55102B11958</t>
  </si>
  <si>
    <t>하나유럽포커스증권자투자신탁[주식-재간접형]ClassC-PE</t>
  </si>
  <si>
    <t>K55102BT2132</t>
  </si>
  <si>
    <t>하나유럽포커스증권자투자신탁[주식-재간접형]ClassC-P2E</t>
  </si>
  <si>
    <t>K55102BT6679</t>
  </si>
  <si>
    <t>하나인Best연금유럽포커스증권자투자신탁[주식-재간접형]Class C</t>
  </si>
  <si>
    <t>KR5102AM8493</t>
  </si>
  <si>
    <t>하나인Best연금유럽포커스증권자투자신탁[주식-재간접형]Class C-E</t>
  </si>
  <si>
    <t>KR5102AM8501</t>
  </si>
  <si>
    <t>하나글로벌이머징국공채증권모투자신탁[채권-재간접형]</t>
  </si>
  <si>
    <t>하나글로벌이머징국공채증권자투자신탁[채권-재간접형]ClassA</t>
  </si>
  <si>
    <t>KR5102A52638</t>
  </si>
  <si>
    <t>KR5102A52653</t>
  </si>
  <si>
    <t>하나글로벌이머징국공채증권자투자신탁[채권-재간접형]ClassC</t>
  </si>
  <si>
    <t>KR5102A52661</t>
  </si>
  <si>
    <t>하나글로벌이머징국공채증권자투자신탁[채권-재간접형]ClassC-E</t>
  </si>
  <si>
    <t>KR5102A52679</t>
  </si>
  <si>
    <t>하나글로벌이머징국공채증권자투자신탁[채권-재간접형]ClassS</t>
  </si>
  <si>
    <t>KR5102AR2285</t>
  </si>
  <si>
    <t>하나재형글로벌이머징국공채증권자투자신탁[채권-재간접형]</t>
  </si>
  <si>
    <t>KR5102AG0589</t>
  </si>
  <si>
    <t>하나월지급식글로벌이머징국공채증권자투자신탁[채권-재간접형]ClassA</t>
  </si>
  <si>
    <t>KR5102A52703</t>
  </si>
  <si>
    <t>하나월지급식글로벌이머징국공채증권자투자신탁[채권-재간접형]ClassC</t>
  </si>
  <si>
    <t>KR5102A52711</t>
  </si>
  <si>
    <t>하나인Best연금글로벌이머징국공채증권자투자신탁[채권-재간접형]</t>
  </si>
  <si>
    <t>KR5102A54337</t>
  </si>
  <si>
    <t>1) 법시행령 제93조 제3항 제6호에 해당하는 경우[소규모펀드 중요사항 공시 : 소규모펀드 해소]</t>
    <phoneticPr fontId="17" type="noConversion"/>
  </si>
  <si>
    <t>해소일</t>
    <phoneticPr fontId="17" type="noConversion"/>
  </si>
  <si>
    <t>하나PIMCO글로벌투자등급증권모투자신탁[채권-재간접형]</t>
    <phoneticPr fontId="17" type="noConversion"/>
  </si>
  <si>
    <t>하나PIMCO글로벌투자등급증권자투자신탁[채권-재간접형]ClassA</t>
  </si>
  <si>
    <t>K55102CI0583</t>
  </si>
  <si>
    <t>K55102CI0609</t>
  </si>
  <si>
    <t>하나PIMCO글로벌투자등급증권모투자신탁[채권-재간접형]</t>
  </si>
  <si>
    <t>하나PIMCO글로벌투자등급증권자투자신탁[채권-재간접형]ClassA-E</t>
  </si>
  <si>
    <t>K55102CI0617</t>
  </si>
  <si>
    <t>하나PIMCO글로벌투자등급증권자투자신탁[채권-재간접형]ClassC</t>
  </si>
  <si>
    <t>K55102CI0625</t>
  </si>
  <si>
    <t>하나PIMCO글로벌투자등급증권자투자신탁[채권-재간접형]ClassC-E</t>
  </si>
  <si>
    <t>K55102CI0633</t>
  </si>
  <si>
    <t>하나PIMCO글로벌투자등급증권자투자신탁[채권-재간접형]ClassC-P</t>
  </si>
  <si>
    <t>K55102CI0658</t>
  </si>
  <si>
    <t>하나PIMCO글로벌투자등급증권자투자신탁[채권-재간접형]ClassC-P2</t>
  </si>
  <si>
    <t>K55102CI0666</t>
  </si>
  <si>
    <t>하나PIMCO글로벌투자등급증권자투자신탁[채권-재간접형]ClassC-P2E</t>
  </si>
  <si>
    <t>K55102CI0682</t>
  </si>
  <si>
    <t>하나PIMCO글로벌투자등급증권자투자신탁[채권-재간접형]ClassC-PE</t>
  </si>
  <si>
    <t>K55102CI0674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</si>
</sst>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0%"/>
    <numFmt numFmtId="178" formatCode="yyyy\-mm\-dd"/>
  </numFmts>
  <fonts count="23">
    <font>
      <sz val="10.5"/>
      <color theme="1"/>
      <name val="Frutiger 45 Light"/>
      <family val="3"/>
      <charset val="129"/>
    </font>
    <font>
      <sz val="10.5"/>
      <color theme="1"/>
      <name val="Frutiger 45 Light"/>
      <family val="3"/>
      <charset val="129"/>
    </font>
    <font>
      <b/>
      <sz val="10.5"/>
      <color theme="1"/>
      <name val="맑은 고딕"/>
      <family val="3"/>
      <charset val="129"/>
      <scheme val="minor"/>
    </font>
    <font>
      <sz val="8"/>
      <name val="Frutiger 45 Light"/>
      <family val="3"/>
      <charset val="129"/>
    </font>
    <font>
      <sz val="8"/>
      <name val="Frutiger 45 Light"/>
      <family val="2"/>
    </font>
    <font>
      <sz val="10.5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444444"/>
      <name val="맑은 고딕"/>
      <family val="3"/>
      <charset val="129"/>
      <scheme val="minor"/>
    </font>
    <font>
      <sz val="10.5"/>
      <name val="맑은 고딕"/>
      <family val="3"/>
      <charset val="129"/>
      <scheme val="minor"/>
    </font>
    <font>
      <sz val="10.5"/>
      <color indexed="8"/>
      <name val="돋움"/>
      <family val="3"/>
      <charset val="129"/>
    </font>
    <font>
      <sz val="10.5"/>
      <color indexed="8"/>
      <name val="맑은 고딕"/>
      <family val="3"/>
      <charset val="129"/>
    </font>
    <font>
      <b/>
      <sz val="10.5"/>
      <color theme="1"/>
      <name val="Frutiger 45 Light"/>
      <family val="3"/>
      <charset val="129"/>
    </font>
    <font>
      <b/>
      <sz val="10.5"/>
      <color indexed="8"/>
      <name val="Malgun Gothic"/>
      <family val="3"/>
      <charset val="129"/>
    </font>
    <font>
      <b/>
      <sz val="10.5"/>
      <color indexed="8"/>
      <name val="Frutiger 45 Light"/>
      <family val="2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8"/>
      <color rgb="FF555555"/>
      <name val="Dotum"/>
      <family val="3"/>
      <charset val="129"/>
    </font>
    <font>
      <sz val="9"/>
      <color rgb="FF444444"/>
      <name val="Dotum"/>
      <family val="3"/>
      <charset val="129"/>
    </font>
    <font>
      <sz val="9"/>
      <color rgb="FF444444"/>
      <name val="돋움"/>
      <family val="3"/>
      <charset val="129"/>
    </font>
    <font>
      <b/>
      <sz val="11"/>
      <color indexed="8"/>
      <name val="KB금융 제목체 Bold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quotePrefix="1" applyFont="1">
      <alignment vertical="center"/>
    </xf>
    <xf numFmtId="0" fontId="5" fillId="0" borderId="0" xfId="0" applyFont="1">
      <alignment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/>
    </xf>
    <xf numFmtId="3" fontId="10" fillId="0" borderId="7" xfId="1" applyNumberFormat="1" applyFont="1" applyFill="1" applyBorder="1" applyAlignment="1">
      <alignment horizontal="right" vertical="center" wrapText="1"/>
    </xf>
    <xf numFmtId="176" fontId="10" fillId="0" borderId="7" xfId="1" applyNumberFormat="1" applyFont="1" applyFill="1" applyBorder="1" applyAlignment="1">
      <alignment horizontal="right" vertical="center" wrapText="1"/>
    </xf>
    <xf numFmtId="177" fontId="10" fillId="0" borderId="7" xfId="1" applyNumberFormat="1" applyFont="1" applyFill="1" applyBorder="1" applyAlignment="1">
      <alignment horizontal="right" vertical="center" wrapText="1"/>
    </xf>
    <xf numFmtId="178" fontId="10" fillId="0" borderId="7" xfId="1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49" fontId="9" fillId="0" borderId="0" xfId="0" applyNumberFormat="1" applyFont="1" applyFill="1" applyBorder="1" applyAlignment="1">
      <alignment horizontal="center" vertical="center"/>
    </xf>
    <xf numFmtId="3" fontId="10" fillId="0" borderId="0" xfId="1" applyNumberFormat="1" applyFont="1" applyFill="1" applyBorder="1" applyAlignment="1">
      <alignment horizontal="right" vertical="center" wrapText="1"/>
    </xf>
    <xf numFmtId="176" fontId="10" fillId="0" borderId="0" xfId="1" applyNumberFormat="1" applyFont="1" applyFill="1" applyBorder="1" applyAlignment="1">
      <alignment horizontal="right" vertical="center" wrapText="1"/>
    </xf>
    <xf numFmtId="177" fontId="10" fillId="0" borderId="0" xfId="1" applyNumberFormat="1" applyFont="1" applyFill="1" applyBorder="1" applyAlignment="1">
      <alignment horizontal="right" vertical="center" wrapText="1"/>
    </xf>
    <xf numFmtId="178" fontId="10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2" fillId="0" borderId="0" xfId="0" applyFont="1">
      <alignment vertical="center"/>
    </xf>
    <xf numFmtId="0" fontId="11" fillId="0" borderId="0" xfId="0" applyFont="1" applyFill="1" applyBorder="1">
      <alignment vertical="center"/>
    </xf>
    <xf numFmtId="0" fontId="11" fillId="0" borderId="0" xfId="0" applyFont="1">
      <alignment vertical="center"/>
    </xf>
    <xf numFmtId="0" fontId="5" fillId="0" borderId="0" xfId="0" quotePrefix="1" applyFont="1">
      <alignment vertical="center"/>
    </xf>
    <xf numFmtId="0" fontId="5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14" fillId="0" borderId="0" xfId="0" applyFont="1">
      <alignment vertical="center"/>
    </xf>
    <xf numFmtId="0" fontId="19" fillId="3" borderId="6" xfId="2" applyFont="1" applyFill="1" applyBorder="1" applyAlignment="1">
      <alignment horizontal="center" vertical="center" wrapText="1"/>
    </xf>
    <xf numFmtId="49" fontId="20" fillId="0" borderId="6" xfId="2" applyNumberFormat="1" applyFont="1" applyFill="1" applyBorder="1" applyAlignment="1">
      <alignment horizontal="left" vertical="center" wrapText="1"/>
    </xf>
    <xf numFmtId="178" fontId="20" fillId="0" borderId="6" xfId="2" applyNumberFormat="1" applyFont="1" applyFill="1" applyBorder="1" applyAlignment="1">
      <alignment horizontal="center" vertical="center" wrapText="1"/>
    </xf>
    <xf numFmtId="49" fontId="20" fillId="4" borderId="6" xfId="2" applyNumberFormat="1" applyFont="1" applyFill="1" applyBorder="1" applyAlignment="1">
      <alignment horizontal="left" vertical="center" wrapText="1"/>
    </xf>
    <xf numFmtId="49" fontId="20" fillId="4" borderId="6" xfId="0" applyNumberFormat="1" applyFont="1" applyFill="1" applyBorder="1" applyAlignment="1">
      <alignment horizontal="left" vertical="center" wrapText="1"/>
    </xf>
    <xf numFmtId="49" fontId="20" fillId="4" borderId="6" xfId="0" applyNumberFormat="1" applyFont="1" applyFill="1" applyBorder="1" applyAlignment="1">
      <alignment horizontal="center" vertical="center" wrapText="1"/>
    </xf>
    <xf numFmtId="178" fontId="20" fillId="4" borderId="6" xfId="0" applyNumberFormat="1" applyFont="1" applyFill="1" applyBorder="1" applyAlignment="1">
      <alignment horizontal="center" vertical="center" wrapText="1"/>
    </xf>
    <xf numFmtId="49" fontId="20" fillId="4" borderId="8" xfId="2" applyNumberFormat="1" applyFont="1" applyFill="1" applyBorder="1" applyAlignment="1">
      <alignment horizontal="left" vertical="center" wrapText="1"/>
    </xf>
    <xf numFmtId="178" fontId="20" fillId="4" borderId="8" xfId="2" applyNumberFormat="1" applyFont="1" applyFill="1" applyBorder="1" applyAlignment="1">
      <alignment horizontal="center" vertical="center" wrapText="1"/>
    </xf>
    <xf numFmtId="49" fontId="20" fillId="4" borderId="9" xfId="2" applyNumberFormat="1" applyFont="1" applyFill="1" applyBorder="1" applyAlignment="1">
      <alignment horizontal="left" vertical="center" wrapText="1"/>
    </xf>
    <xf numFmtId="178" fontId="20" fillId="4" borderId="9" xfId="2" applyNumberFormat="1" applyFont="1" applyFill="1" applyBorder="1" applyAlignment="1">
      <alignment horizontal="center" vertical="center" wrapText="1"/>
    </xf>
    <xf numFmtId="178" fontId="20" fillId="4" borderId="6" xfId="2" applyNumberFormat="1" applyFont="1" applyFill="1" applyBorder="1" applyAlignment="1">
      <alignment horizontal="center" vertical="center" wrapText="1"/>
    </xf>
    <xf numFmtId="49" fontId="21" fillId="4" borderId="6" xfId="2" applyNumberFormat="1" applyFont="1" applyFill="1" applyBorder="1" applyAlignment="1">
      <alignment horizontal="left" vertical="center" wrapText="1"/>
    </xf>
    <xf numFmtId="49" fontId="21" fillId="4" borderId="6" xfId="2" applyNumberFormat="1" applyFont="1" applyFill="1" applyBorder="1" applyAlignment="1">
      <alignment horizontal="center" vertical="center" wrapText="1"/>
    </xf>
    <xf numFmtId="178" fontId="21" fillId="4" borderId="6" xfId="2" applyNumberFormat="1" applyFont="1" applyFill="1" applyBorder="1" applyAlignment="1">
      <alignment horizontal="center" vertical="center" wrapText="1"/>
    </xf>
    <xf numFmtId="0" fontId="22" fillId="0" borderId="0" xfId="1" applyFont="1">
      <alignment vertical="center"/>
    </xf>
    <xf numFmtId="0" fontId="19" fillId="3" borderId="7" xfId="2" applyFont="1" applyFill="1" applyBorder="1" applyAlignment="1">
      <alignment horizontal="center" vertical="center" wrapText="1"/>
    </xf>
    <xf numFmtId="0" fontId="19" fillId="3" borderId="10" xfId="2" applyFont="1" applyFill="1" applyBorder="1" applyAlignment="1">
      <alignment horizontal="center" vertical="center" wrapText="1"/>
    </xf>
    <xf numFmtId="0" fontId="19" fillId="3" borderId="11" xfId="2" applyFont="1" applyFill="1" applyBorder="1" applyAlignment="1">
      <alignment horizontal="center" vertical="center" wrapText="1"/>
    </xf>
    <xf numFmtId="49" fontId="20" fillId="0" borderId="6" xfId="0" applyNumberFormat="1" applyFont="1" applyFill="1" applyBorder="1" applyAlignment="1">
      <alignment horizontal="left" vertical="center" wrapText="1"/>
    </xf>
    <xf numFmtId="49" fontId="20" fillId="0" borderId="6" xfId="0" applyNumberFormat="1" applyFont="1" applyFill="1" applyBorder="1" applyAlignment="1">
      <alignment horizontal="center" vertical="center" wrapText="1"/>
    </xf>
    <xf numFmtId="178" fontId="20" fillId="0" borderId="6" xfId="0" applyNumberFormat="1" applyFont="1" applyFill="1" applyBorder="1" applyAlignment="1">
      <alignment horizontal="center" vertical="center" wrapText="1"/>
    </xf>
  </cellXfs>
  <cellStyles count="3">
    <cellStyle name="표준" xfId="0" builtinId="0"/>
    <cellStyle name="표준 18" xfId="2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zoomScaleNormal="100" workbookViewId="0">
      <selection activeCell="H24" sqref="H24"/>
    </sheetView>
  </sheetViews>
  <sheetFormatPr defaultColWidth="9" defaultRowHeight="15.75"/>
  <cols>
    <col min="1" max="1" width="17.28515625" style="2" customWidth="1"/>
    <col min="2" max="2" width="9" style="2"/>
    <col min="3" max="3" width="12.42578125" style="2" customWidth="1"/>
    <col min="4" max="6" width="9" style="2"/>
    <col min="7" max="7" width="11.5703125" style="2" bestFit="1" customWidth="1"/>
    <col min="8" max="12" width="9" style="2"/>
    <col min="13" max="13" width="12.42578125" style="2" customWidth="1"/>
    <col min="14" max="15" width="9" style="2"/>
    <col min="16" max="16" width="17.85546875" style="2" customWidth="1"/>
    <col min="17" max="16384" width="9" style="2"/>
  </cols>
  <sheetData>
    <row r="1" spans="1:16">
      <c r="A1" s="1" t="s">
        <v>0</v>
      </c>
    </row>
    <row r="2" spans="1:16">
      <c r="A2" s="1" t="s">
        <v>1</v>
      </c>
    </row>
    <row r="3" spans="1:16" ht="15.75" customHeight="1">
      <c r="A3" s="3" t="s">
        <v>2</v>
      </c>
      <c r="B3" s="4" t="s">
        <v>3</v>
      </c>
      <c r="C3" s="5"/>
      <c r="D3" s="5"/>
      <c r="E3" s="5"/>
      <c r="F3" s="5"/>
      <c r="G3" s="6"/>
      <c r="H3" s="4" t="s">
        <v>4</v>
      </c>
      <c r="I3" s="5"/>
      <c r="J3" s="5"/>
      <c r="K3" s="5"/>
      <c r="L3" s="5"/>
      <c r="M3" s="5"/>
      <c r="N3" s="6"/>
      <c r="O3" s="7" t="s">
        <v>5</v>
      </c>
      <c r="P3" s="8" t="s">
        <v>6</v>
      </c>
    </row>
    <row r="4" spans="1:16" ht="83.25" customHeight="1">
      <c r="A4" s="9"/>
      <c r="B4" s="10" t="s">
        <v>7</v>
      </c>
      <c r="C4" s="10" t="s">
        <v>8</v>
      </c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1"/>
      <c r="P4" s="12"/>
    </row>
    <row r="5" spans="1:16" s="18" customFormat="1" ht="16.5">
      <c r="A5" s="13" t="s">
        <v>20</v>
      </c>
      <c r="B5" s="14">
        <v>61</v>
      </c>
      <c r="C5" s="14">
        <v>0</v>
      </c>
      <c r="D5" s="14">
        <v>4</v>
      </c>
      <c r="E5" s="15">
        <v>2</v>
      </c>
      <c r="F5" s="15">
        <v>0</v>
      </c>
      <c r="G5" s="14">
        <v>55</v>
      </c>
      <c r="H5" s="14">
        <v>4</v>
      </c>
      <c r="I5" s="14">
        <v>0</v>
      </c>
      <c r="J5" s="14">
        <v>0</v>
      </c>
      <c r="K5" s="15">
        <v>2</v>
      </c>
      <c r="L5" s="15">
        <v>0</v>
      </c>
      <c r="M5" s="15">
        <v>0</v>
      </c>
      <c r="N5" s="14">
        <f>H5-I5-J5-K5-L5-M5</f>
        <v>2</v>
      </c>
      <c r="O5" s="16">
        <f>N5/G5</f>
        <v>3.6363636363636362E-2</v>
      </c>
      <c r="P5" s="17">
        <v>45626</v>
      </c>
    </row>
    <row r="6" spans="1:16" s="18" customFormat="1" ht="15" customHeight="1">
      <c r="A6" s="19"/>
      <c r="B6" s="20"/>
      <c r="C6" s="20"/>
      <c r="D6" s="20"/>
      <c r="E6" s="21"/>
      <c r="F6" s="21"/>
      <c r="G6" s="20"/>
      <c r="H6" s="20"/>
      <c r="I6" s="20"/>
      <c r="J6" s="20"/>
      <c r="K6" s="21"/>
      <c r="L6" s="21"/>
      <c r="M6" s="21"/>
      <c r="N6" s="20"/>
      <c r="O6" s="22"/>
      <c r="P6" s="23"/>
    </row>
    <row r="7" spans="1:16">
      <c r="A7" s="1" t="s">
        <v>21</v>
      </c>
      <c r="I7" s="24"/>
      <c r="J7" s="24"/>
      <c r="K7" s="24"/>
      <c r="L7" s="24"/>
    </row>
    <row r="8" spans="1:16">
      <c r="A8" s="2" t="s">
        <v>22</v>
      </c>
      <c r="I8" s="24"/>
      <c r="J8" s="24"/>
      <c r="K8" s="24"/>
      <c r="L8" s="24"/>
    </row>
    <row r="10" spans="1:16">
      <c r="A10" s="1" t="s">
        <v>23</v>
      </c>
    </row>
    <row r="11" spans="1:16">
      <c r="A11" s="2" t="s">
        <v>24</v>
      </c>
    </row>
    <row r="13" spans="1:16">
      <c r="A13" s="1" t="s">
        <v>25</v>
      </c>
    </row>
    <row r="14" spans="1:16">
      <c r="A14" s="25" t="s">
        <v>26</v>
      </c>
    </row>
    <row r="15" spans="1:16">
      <c r="A15" s="25" t="s">
        <v>24</v>
      </c>
    </row>
    <row r="16" spans="1:16">
      <c r="A16" s="26" t="s">
        <v>27</v>
      </c>
    </row>
    <row r="17" spans="1:1">
      <c r="A17" s="26" t="s">
        <v>28</v>
      </c>
    </row>
    <row r="18" spans="1:1">
      <c r="A18" s="26" t="s">
        <v>29</v>
      </c>
    </row>
    <row r="19" spans="1:1">
      <c r="A19" s="26" t="s">
        <v>30</v>
      </c>
    </row>
    <row r="20" spans="1:1">
      <c r="A20" s="26" t="s">
        <v>31</v>
      </c>
    </row>
    <row r="21" spans="1:1">
      <c r="A21" s="26" t="s">
        <v>32</v>
      </c>
    </row>
    <row r="22" spans="1:1">
      <c r="A22" s="26" t="s">
        <v>33</v>
      </c>
    </row>
    <row r="23" spans="1:1">
      <c r="A23" s="27" t="s">
        <v>34</v>
      </c>
    </row>
    <row r="24" spans="1:1">
      <c r="A24" s="28" t="s">
        <v>35</v>
      </c>
    </row>
    <row r="25" spans="1:1">
      <c r="A25" s="29"/>
    </row>
    <row r="26" spans="1:1">
      <c r="A26" s="1" t="s">
        <v>36</v>
      </c>
    </row>
    <row r="27" spans="1:1">
      <c r="A27" s="2" t="s">
        <v>37</v>
      </c>
    </row>
    <row r="28" spans="1:1">
      <c r="A28" s="30"/>
    </row>
    <row r="29" spans="1:1">
      <c r="A29" s="2" t="s">
        <v>38</v>
      </c>
    </row>
    <row r="30" spans="1:1">
      <c r="A30" s="2" t="s">
        <v>39</v>
      </c>
    </row>
  </sheetData>
  <mergeCells count="5">
    <mergeCell ref="A3:A4"/>
    <mergeCell ref="B3:G3"/>
    <mergeCell ref="H3:N3"/>
    <mergeCell ref="O3:O4"/>
    <mergeCell ref="P3:P4"/>
  </mergeCells>
  <phoneticPr fontId="3" type="noConversion"/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workbookViewId="0">
      <selection activeCell="G16" sqref="G16"/>
    </sheetView>
  </sheetViews>
  <sheetFormatPr defaultRowHeight="12.75"/>
  <cols>
    <col min="3" max="3" width="52" customWidth="1"/>
    <col min="4" max="4" width="64.7109375" customWidth="1"/>
    <col min="5" max="8" width="12.42578125" customWidth="1"/>
  </cols>
  <sheetData>
    <row r="1" spans="1:8" ht="15.75">
      <c r="A1" s="31" t="s">
        <v>40</v>
      </c>
    </row>
    <row r="2" spans="1:8" ht="21">
      <c r="A2" s="32" t="s">
        <v>41</v>
      </c>
      <c r="B2" s="32" t="s">
        <v>42</v>
      </c>
      <c r="C2" s="32" t="s">
        <v>43</v>
      </c>
      <c r="D2" s="32" t="s">
        <v>44</v>
      </c>
      <c r="E2" s="32" t="s">
        <v>45</v>
      </c>
      <c r="F2" s="32" t="s">
        <v>46</v>
      </c>
      <c r="G2" s="32" t="s">
        <v>47</v>
      </c>
      <c r="H2" s="32" t="s">
        <v>48</v>
      </c>
    </row>
    <row r="3" spans="1:8">
      <c r="A3" s="33" t="s">
        <v>49</v>
      </c>
      <c r="B3" s="33" t="s">
        <v>50</v>
      </c>
      <c r="C3" s="33" t="s">
        <v>51</v>
      </c>
      <c r="D3" s="33" t="s">
        <v>52</v>
      </c>
      <c r="E3" s="33" t="s">
        <v>53</v>
      </c>
      <c r="F3" s="33" t="s">
        <v>54</v>
      </c>
      <c r="G3" s="34">
        <v>44761</v>
      </c>
      <c r="H3" s="33" t="s">
        <v>55</v>
      </c>
    </row>
    <row r="4" spans="1:8">
      <c r="A4" s="33" t="s">
        <v>49</v>
      </c>
      <c r="B4" s="33" t="s">
        <v>50</v>
      </c>
      <c r="C4" s="33" t="s">
        <v>51</v>
      </c>
      <c r="D4" s="33" t="s">
        <v>56</v>
      </c>
      <c r="E4" s="33" t="s">
        <v>53</v>
      </c>
      <c r="F4" s="33" t="s">
        <v>57</v>
      </c>
      <c r="G4" s="34">
        <v>44761</v>
      </c>
      <c r="H4" s="33" t="s">
        <v>55</v>
      </c>
    </row>
    <row r="5" spans="1:8">
      <c r="A5" s="33" t="s">
        <v>49</v>
      </c>
      <c r="B5" s="33" t="s">
        <v>50</v>
      </c>
      <c r="C5" s="33" t="s">
        <v>51</v>
      </c>
      <c r="D5" s="33" t="s">
        <v>58</v>
      </c>
      <c r="E5" s="33" t="s">
        <v>53</v>
      </c>
      <c r="F5" s="33" t="s">
        <v>59</v>
      </c>
      <c r="G5" s="34">
        <v>44761</v>
      </c>
      <c r="H5" s="33" t="s">
        <v>55</v>
      </c>
    </row>
    <row r="6" spans="1:8">
      <c r="A6" s="33" t="s">
        <v>49</v>
      </c>
      <c r="B6" s="33" t="s">
        <v>50</v>
      </c>
      <c r="C6" s="33" t="s">
        <v>51</v>
      </c>
      <c r="D6" s="33" t="s">
        <v>60</v>
      </c>
      <c r="E6" s="33" t="s">
        <v>53</v>
      </c>
      <c r="F6" s="33" t="s">
        <v>61</v>
      </c>
      <c r="G6" s="34">
        <v>44761</v>
      </c>
      <c r="H6" s="33" t="s">
        <v>55</v>
      </c>
    </row>
    <row r="7" spans="1:8">
      <c r="A7" s="33" t="s">
        <v>49</v>
      </c>
      <c r="B7" s="33" t="s">
        <v>50</v>
      </c>
      <c r="C7" s="33" t="s">
        <v>51</v>
      </c>
      <c r="D7" s="33" t="s">
        <v>62</v>
      </c>
      <c r="E7" s="33" t="s">
        <v>53</v>
      </c>
      <c r="F7" s="33" t="s">
        <v>63</v>
      </c>
      <c r="G7" s="34">
        <v>44761</v>
      </c>
      <c r="H7" s="33" t="s">
        <v>55</v>
      </c>
    </row>
    <row r="8" spans="1:8">
      <c r="A8" s="33" t="s">
        <v>49</v>
      </c>
      <c r="B8" s="33" t="s">
        <v>50</v>
      </c>
      <c r="C8" s="33" t="s">
        <v>64</v>
      </c>
      <c r="D8" s="33" t="s">
        <v>65</v>
      </c>
      <c r="E8" s="33" t="s">
        <v>53</v>
      </c>
      <c r="F8" s="33" t="s">
        <v>66</v>
      </c>
      <c r="G8" s="34">
        <v>44761</v>
      </c>
      <c r="H8" s="33" t="s">
        <v>55</v>
      </c>
    </row>
    <row r="9" spans="1:8">
      <c r="A9" s="33" t="s">
        <v>49</v>
      </c>
      <c r="B9" s="33" t="s">
        <v>50</v>
      </c>
      <c r="C9" s="33" t="s">
        <v>51</v>
      </c>
      <c r="D9" s="33" t="s">
        <v>67</v>
      </c>
      <c r="E9" s="33" t="s">
        <v>53</v>
      </c>
      <c r="F9" s="33" t="s">
        <v>68</v>
      </c>
      <c r="G9" s="34">
        <v>44761</v>
      </c>
      <c r="H9" s="33" t="s">
        <v>55</v>
      </c>
    </row>
    <row r="10" spans="1:8">
      <c r="A10" s="33" t="s">
        <v>49</v>
      </c>
      <c r="B10" s="33" t="s">
        <v>50</v>
      </c>
      <c r="C10" s="33" t="s">
        <v>51</v>
      </c>
      <c r="D10" s="33" t="s">
        <v>69</v>
      </c>
      <c r="E10" s="33" t="s">
        <v>53</v>
      </c>
      <c r="F10" s="33" t="s">
        <v>70</v>
      </c>
      <c r="G10" s="34">
        <v>44761</v>
      </c>
      <c r="H10" s="33" t="s">
        <v>55</v>
      </c>
    </row>
    <row r="11" spans="1:8">
      <c r="A11" s="33" t="s">
        <v>49</v>
      </c>
      <c r="B11" s="33" t="s">
        <v>50</v>
      </c>
      <c r="C11" s="33" t="s">
        <v>51</v>
      </c>
      <c r="D11" s="33" t="s">
        <v>71</v>
      </c>
      <c r="E11" s="33" t="s">
        <v>53</v>
      </c>
      <c r="F11" s="33" t="s">
        <v>72</v>
      </c>
      <c r="G11" s="34">
        <v>44761</v>
      </c>
      <c r="H11" s="33" t="s">
        <v>55</v>
      </c>
    </row>
    <row r="12" spans="1:8">
      <c r="A12" s="33" t="s">
        <v>49</v>
      </c>
      <c r="B12" s="33" t="s">
        <v>50</v>
      </c>
      <c r="C12" s="33" t="s">
        <v>51</v>
      </c>
      <c r="D12" s="33" t="s">
        <v>73</v>
      </c>
      <c r="E12" s="33" t="s">
        <v>53</v>
      </c>
      <c r="F12" s="33" t="s">
        <v>74</v>
      </c>
      <c r="G12" s="34">
        <v>44761</v>
      </c>
      <c r="H12" s="33" t="s">
        <v>55</v>
      </c>
    </row>
    <row r="13" spans="1:8">
      <c r="A13" s="33" t="s">
        <v>49</v>
      </c>
      <c r="B13" s="33" t="s">
        <v>50</v>
      </c>
      <c r="C13" s="33" t="s">
        <v>51</v>
      </c>
      <c r="D13" s="33" t="s">
        <v>75</v>
      </c>
      <c r="E13" s="33" t="s">
        <v>53</v>
      </c>
      <c r="F13" s="33" t="s">
        <v>76</v>
      </c>
      <c r="G13" s="34">
        <v>44761</v>
      </c>
      <c r="H13" s="33" t="s">
        <v>55</v>
      </c>
    </row>
    <row r="14" spans="1:8">
      <c r="A14" s="33" t="s">
        <v>49</v>
      </c>
      <c r="B14" s="33" t="s">
        <v>50</v>
      </c>
      <c r="C14" s="33" t="s">
        <v>51</v>
      </c>
      <c r="D14" s="33" t="s">
        <v>77</v>
      </c>
      <c r="E14" s="33" t="s">
        <v>53</v>
      </c>
      <c r="F14" s="33" t="s">
        <v>78</v>
      </c>
      <c r="G14" s="34">
        <v>44761</v>
      </c>
      <c r="H14" s="33" t="s">
        <v>55</v>
      </c>
    </row>
    <row r="15" spans="1:8">
      <c r="A15" s="33" t="s">
        <v>49</v>
      </c>
      <c r="B15" s="33" t="s">
        <v>50</v>
      </c>
      <c r="C15" s="33" t="s">
        <v>51</v>
      </c>
      <c r="D15" s="33" t="s">
        <v>79</v>
      </c>
      <c r="E15" s="33" t="s">
        <v>53</v>
      </c>
      <c r="F15" s="33" t="s">
        <v>80</v>
      </c>
      <c r="G15" s="34">
        <v>44761</v>
      </c>
      <c r="H15" s="33" t="s">
        <v>55</v>
      </c>
    </row>
    <row r="16" spans="1:8">
      <c r="A16" s="33" t="s">
        <v>49</v>
      </c>
      <c r="B16" s="33" t="s">
        <v>50</v>
      </c>
      <c r="C16" s="33" t="s">
        <v>51</v>
      </c>
      <c r="D16" s="33" t="s">
        <v>81</v>
      </c>
      <c r="E16" s="33" t="s">
        <v>53</v>
      </c>
      <c r="F16" s="33" t="s">
        <v>82</v>
      </c>
      <c r="G16" s="34">
        <v>44761</v>
      </c>
      <c r="H16" s="33" t="s">
        <v>55</v>
      </c>
    </row>
    <row r="17" spans="1:8">
      <c r="A17" s="33" t="s">
        <v>49</v>
      </c>
      <c r="B17" s="33" t="s">
        <v>50</v>
      </c>
      <c r="C17" s="33" t="s">
        <v>51</v>
      </c>
      <c r="D17" s="33" t="s">
        <v>83</v>
      </c>
      <c r="E17" s="33" t="s">
        <v>53</v>
      </c>
      <c r="F17" s="33" t="s">
        <v>84</v>
      </c>
      <c r="G17" s="34">
        <v>44761</v>
      </c>
      <c r="H17" s="33" t="s">
        <v>55</v>
      </c>
    </row>
    <row r="18" spans="1:8">
      <c r="A18" s="33" t="s">
        <v>49</v>
      </c>
      <c r="B18" s="33" t="s">
        <v>50</v>
      </c>
      <c r="C18" s="33" t="s">
        <v>51</v>
      </c>
      <c r="D18" s="33" t="s">
        <v>85</v>
      </c>
      <c r="E18" s="33" t="s">
        <v>53</v>
      </c>
      <c r="F18" s="33" t="s">
        <v>86</v>
      </c>
      <c r="G18" s="34">
        <v>44761</v>
      </c>
      <c r="H18" s="33" t="s">
        <v>55</v>
      </c>
    </row>
    <row r="19" spans="1:8">
      <c r="A19" s="33" t="s">
        <v>49</v>
      </c>
      <c r="B19" s="33" t="s">
        <v>50</v>
      </c>
      <c r="C19" s="33" t="s">
        <v>51</v>
      </c>
      <c r="D19" s="33" t="s">
        <v>87</v>
      </c>
      <c r="E19" s="33" t="s">
        <v>53</v>
      </c>
      <c r="F19" s="33" t="s">
        <v>88</v>
      </c>
      <c r="G19" s="34">
        <v>44761</v>
      </c>
      <c r="H19" s="33" t="s">
        <v>55</v>
      </c>
    </row>
    <row r="20" spans="1:8">
      <c r="A20" s="33" t="s">
        <v>49</v>
      </c>
      <c r="B20" s="33" t="s">
        <v>50</v>
      </c>
      <c r="C20" s="33" t="s">
        <v>51</v>
      </c>
      <c r="D20" s="33" t="s">
        <v>89</v>
      </c>
      <c r="E20" s="33" t="s">
        <v>53</v>
      </c>
      <c r="F20" s="33" t="s">
        <v>90</v>
      </c>
      <c r="G20" s="34">
        <v>44761</v>
      </c>
      <c r="H20" s="33" t="s">
        <v>55</v>
      </c>
    </row>
    <row r="21" spans="1:8">
      <c r="A21" s="33" t="s">
        <v>49</v>
      </c>
      <c r="B21" s="33" t="s">
        <v>50</v>
      </c>
      <c r="C21" s="33" t="s">
        <v>51</v>
      </c>
      <c r="D21" s="33" t="s">
        <v>91</v>
      </c>
      <c r="E21" s="33" t="s">
        <v>53</v>
      </c>
      <c r="F21" s="33" t="s">
        <v>92</v>
      </c>
      <c r="G21" s="34">
        <v>44761</v>
      </c>
      <c r="H21" s="33" t="s">
        <v>55</v>
      </c>
    </row>
    <row r="22" spans="1:8">
      <c r="A22" s="33" t="s">
        <v>49</v>
      </c>
      <c r="B22" s="33" t="s">
        <v>50</v>
      </c>
      <c r="C22" s="33" t="s">
        <v>51</v>
      </c>
      <c r="D22" s="33" t="s">
        <v>93</v>
      </c>
      <c r="E22" s="33" t="s">
        <v>53</v>
      </c>
      <c r="F22" s="33" t="s">
        <v>94</v>
      </c>
      <c r="G22" s="34">
        <v>44761</v>
      </c>
      <c r="H22" s="33" t="s">
        <v>55</v>
      </c>
    </row>
    <row r="23" spans="1:8">
      <c r="A23" s="33" t="s">
        <v>49</v>
      </c>
      <c r="B23" s="33" t="s">
        <v>50</v>
      </c>
      <c r="C23" s="33" t="s">
        <v>51</v>
      </c>
      <c r="D23" s="33" t="s">
        <v>95</v>
      </c>
      <c r="E23" s="33" t="s">
        <v>53</v>
      </c>
      <c r="F23" s="33" t="s">
        <v>96</v>
      </c>
      <c r="G23" s="34">
        <v>44761</v>
      </c>
      <c r="H23" s="33" t="s">
        <v>55</v>
      </c>
    </row>
    <row r="24" spans="1:8">
      <c r="A24" s="33" t="s">
        <v>49</v>
      </c>
      <c r="B24" s="33" t="s">
        <v>50</v>
      </c>
      <c r="C24" s="33" t="s">
        <v>51</v>
      </c>
      <c r="D24" s="33" t="s">
        <v>97</v>
      </c>
      <c r="E24" s="33" t="s">
        <v>53</v>
      </c>
      <c r="F24" s="33" t="s">
        <v>98</v>
      </c>
      <c r="G24" s="34">
        <v>44761</v>
      </c>
      <c r="H24" s="33" t="s">
        <v>55</v>
      </c>
    </row>
    <row r="25" spans="1:8">
      <c r="A25" s="33" t="s">
        <v>49</v>
      </c>
      <c r="B25" s="33" t="s">
        <v>50</v>
      </c>
      <c r="C25" s="33" t="s">
        <v>51</v>
      </c>
      <c r="D25" s="33" t="s">
        <v>99</v>
      </c>
      <c r="E25" s="33" t="s">
        <v>53</v>
      </c>
      <c r="F25" s="33" t="s">
        <v>100</v>
      </c>
      <c r="G25" s="34">
        <v>44761</v>
      </c>
      <c r="H25" s="33" t="s">
        <v>55</v>
      </c>
    </row>
    <row r="26" spans="1:8">
      <c r="A26" s="33" t="s">
        <v>49</v>
      </c>
      <c r="B26" s="33" t="s">
        <v>50</v>
      </c>
      <c r="C26" s="33" t="s">
        <v>101</v>
      </c>
      <c r="D26" s="33" t="s">
        <v>102</v>
      </c>
      <c r="E26" s="33" t="s">
        <v>103</v>
      </c>
      <c r="F26" s="33" t="s">
        <v>104</v>
      </c>
      <c r="G26" s="34" t="s">
        <v>105</v>
      </c>
      <c r="H26" s="33" t="s">
        <v>55</v>
      </c>
    </row>
    <row r="27" spans="1:8">
      <c r="A27" s="33" t="s">
        <v>49</v>
      </c>
      <c r="B27" s="33" t="s">
        <v>50</v>
      </c>
      <c r="C27" s="33" t="s">
        <v>101</v>
      </c>
      <c r="D27" s="33" t="s">
        <v>106</v>
      </c>
      <c r="E27" s="33" t="s">
        <v>103</v>
      </c>
      <c r="F27" s="33" t="s">
        <v>107</v>
      </c>
      <c r="G27" s="34" t="s">
        <v>105</v>
      </c>
      <c r="H27" s="33" t="s">
        <v>55</v>
      </c>
    </row>
    <row r="28" spans="1:8">
      <c r="A28" s="33" t="s">
        <v>49</v>
      </c>
      <c r="B28" s="33" t="s">
        <v>50</v>
      </c>
      <c r="C28" s="33" t="s">
        <v>101</v>
      </c>
      <c r="D28" s="33" t="s">
        <v>108</v>
      </c>
      <c r="E28" s="33" t="s">
        <v>103</v>
      </c>
      <c r="F28" s="33" t="s">
        <v>109</v>
      </c>
      <c r="G28" s="34" t="s">
        <v>105</v>
      </c>
      <c r="H28" s="33" t="s">
        <v>55</v>
      </c>
    </row>
    <row r="29" spans="1:8">
      <c r="A29" s="33" t="s">
        <v>49</v>
      </c>
      <c r="B29" s="33" t="s">
        <v>50</v>
      </c>
      <c r="C29" s="33" t="s">
        <v>101</v>
      </c>
      <c r="D29" s="33" t="s">
        <v>110</v>
      </c>
      <c r="E29" s="33" t="s">
        <v>103</v>
      </c>
      <c r="F29" s="33" t="s">
        <v>111</v>
      </c>
      <c r="G29" s="34" t="s">
        <v>105</v>
      </c>
      <c r="H29" s="33" t="s">
        <v>55</v>
      </c>
    </row>
    <row r="30" spans="1:8">
      <c r="A30" s="33" t="s">
        <v>49</v>
      </c>
      <c r="B30" s="33" t="s">
        <v>50</v>
      </c>
      <c r="C30" s="33" t="s">
        <v>101</v>
      </c>
      <c r="D30" s="33" t="s">
        <v>112</v>
      </c>
      <c r="E30" s="33" t="s">
        <v>103</v>
      </c>
      <c r="F30" s="33" t="s">
        <v>113</v>
      </c>
      <c r="G30" s="34" t="s">
        <v>105</v>
      </c>
      <c r="H30" s="33" t="s">
        <v>55</v>
      </c>
    </row>
    <row r="31" spans="1:8">
      <c r="A31" s="33" t="s">
        <v>49</v>
      </c>
      <c r="B31" s="33" t="s">
        <v>50</v>
      </c>
      <c r="C31" s="33" t="s">
        <v>101</v>
      </c>
      <c r="D31" s="33" t="s">
        <v>114</v>
      </c>
      <c r="E31" s="33" t="s">
        <v>103</v>
      </c>
      <c r="F31" s="33" t="s">
        <v>115</v>
      </c>
      <c r="G31" s="34" t="s">
        <v>105</v>
      </c>
      <c r="H31" s="33" t="s">
        <v>55</v>
      </c>
    </row>
    <row r="32" spans="1:8">
      <c r="A32" s="33" t="s">
        <v>49</v>
      </c>
      <c r="B32" s="33" t="s">
        <v>50</v>
      </c>
      <c r="C32" s="33" t="s">
        <v>101</v>
      </c>
      <c r="D32" s="33" t="s">
        <v>116</v>
      </c>
      <c r="E32" s="33" t="s">
        <v>103</v>
      </c>
      <c r="F32" s="33" t="s">
        <v>117</v>
      </c>
      <c r="G32" s="34" t="s">
        <v>105</v>
      </c>
      <c r="H32" s="33" t="s">
        <v>55</v>
      </c>
    </row>
    <row r="33" spans="1:8">
      <c r="A33" s="33" t="s">
        <v>49</v>
      </c>
      <c r="B33" s="33" t="s">
        <v>50</v>
      </c>
      <c r="C33" s="33" t="s">
        <v>101</v>
      </c>
      <c r="D33" s="33" t="s">
        <v>118</v>
      </c>
      <c r="E33" s="33" t="s">
        <v>103</v>
      </c>
      <c r="F33" s="33" t="s">
        <v>119</v>
      </c>
      <c r="G33" s="34" t="s">
        <v>105</v>
      </c>
      <c r="H33" s="33" t="s">
        <v>55</v>
      </c>
    </row>
    <row r="34" spans="1:8">
      <c r="A34" s="33" t="s">
        <v>49</v>
      </c>
      <c r="B34" s="33" t="s">
        <v>50</v>
      </c>
      <c r="C34" s="33" t="s">
        <v>101</v>
      </c>
      <c r="D34" s="33" t="s">
        <v>120</v>
      </c>
      <c r="E34" s="33" t="s">
        <v>103</v>
      </c>
      <c r="F34" s="33" t="s">
        <v>121</v>
      </c>
      <c r="G34" s="34" t="s">
        <v>105</v>
      </c>
      <c r="H34" s="33" t="s">
        <v>55</v>
      </c>
    </row>
    <row r="35" spans="1:8">
      <c r="A35" s="35" t="s">
        <v>49</v>
      </c>
      <c r="B35" s="35" t="s">
        <v>50</v>
      </c>
      <c r="C35" s="36" t="s">
        <v>122</v>
      </c>
      <c r="D35" s="36" t="s">
        <v>123</v>
      </c>
      <c r="E35" s="37" t="s">
        <v>124</v>
      </c>
      <c r="F35" s="37" t="s">
        <v>125</v>
      </c>
      <c r="G35" s="38">
        <v>45534</v>
      </c>
      <c r="H35" s="35" t="s">
        <v>126</v>
      </c>
    </row>
    <row r="36" spans="1:8">
      <c r="A36" s="35" t="s">
        <v>49</v>
      </c>
      <c r="B36" s="35" t="s">
        <v>50</v>
      </c>
      <c r="C36" s="36" t="s">
        <v>127</v>
      </c>
      <c r="D36" s="36" t="s">
        <v>128</v>
      </c>
      <c r="E36" s="37" t="s">
        <v>124</v>
      </c>
      <c r="F36" s="37" t="s">
        <v>129</v>
      </c>
      <c r="G36" s="38">
        <v>45534</v>
      </c>
      <c r="H36" s="35" t="s">
        <v>126</v>
      </c>
    </row>
    <row r="37" spans="1:8">
      <c r="A37" s="35" t="s">
        <v>49</v>
      </c>
      <c r="B37" s="35" t="s">
        <v>50</v>
      </c>
      <c r="C37" s="36" t="s">
        <v>122</v>
      </c>
      <c r="D37" s="36" t="s">
        <v>130</v>
      </c>
      <c r="E37" s="37" t="s">
        <v>124</v>
      </c>
      <c r="F37" s="37" t="s">
        <v>131</v>
      </c>
      <c r="G37" s="38">
        <v>45534</v>
      </c>
      <c r="H37" s="35" t="s">
        <v>126</v>
      </c>
    </row>
    <row r="38" spans="1:8">
      <c r="A38" s="35" t="s">
        <v>49</v>
      </c>
      <c r="B38" s="35" t="s">
        <v>50</v>
      </c>
      <c r="C38" s="36" t="s">
        <v>122</v>
      </c>
      <c r="D38" s="36" t="s">
        <v>132</v>
      </c>
      <c r="E38" s="37" t="s">
        <v>124</v>
      </c>
      <c r="F38" s="37" t="s">
        <v>133</v>
      </c>
      <c r="G38" s="38">
        <v>45534</v>
      </c>
      <c r="H38" s="35" t="s">
        <v>126</v>
      </c>
    </row>
    <row r="39" spans="1:8">
      <c r="A39" s="35" t="s">
        <v>49</v>
      </c>
      <c r="B39" s="35" t="s">
        <v>50</v>
      </c>
      <c r="C39" s="36" t="s">
        <v>122</v>
      </c>
      <c r="D39" s="36" t="s">
        <v>134</v>
      </c>
      <c r="E39" s="37" t="s">
        <v>124</v>
      </c>
      <c r="F39" s="37" t="s">
        <v>135</v>
      </c>
      <c r="G39" s="38">
        <v>45534</v>
      </c>
      <c r="H39" s="35" t="s">
        <v>126</v>
      </c>
    </row>
    <row r="40" spans="1:8">
      <c r="A40" s="35" t="s">
        <v>49</v>
      </c>
      <c r="B40" s="35" t="s">
        <v>50</v>
      </c>
      <c r="C40" s="36" t="s">
        <v>122</v>
      </c>
      <c r="D40" s="36" t="s">
        <v>136</v>
      </c>
      <c r="E40" s="37" t="s">
        <v>124</v>
      </c>
      <c r="F40" s="37" t="s">
        <v>137</v>
      </c>
      <c r="G40" s="38">
        <v>45534</v>
      </c>
      <c r="H40" s="35" t="s">
        <v>126</v>
      </c>
    </row>
    <row r="41" spans="1:8">
      <c r="A41" s="39" t="s">
        <v>49</v>
      </c>
      <c r="B41" s="39" t="s">
        <v>50</v>
      </c>
      <c r="C41" s="39" t="s">
        <v>138</v>
      </c>
      <c r="D41" s="39" t="s">
        <v>139</v>
      </c>
      <c r="E41" s="39" t="s">
        <v>140</v>
      </c>
      <c r="F41" s="39" t="s">
        <v>141</v>
      </c>
      <c r="G41" s="40">
        <v>43753</v>
      </c>
      <c r="H41" s="39" t="s">
        <v>126</v>
      </c>
    </row>
    <row r="42" spans="1:8">
      <c r="A42" s="39" t="s">
        <v>49</v>
      </c>
      <c r="B42" s="39" t="s">
        <v>50</v>
      </c>
      <c r="C42" s="39" t="s">
        <v>138</v>
      </c>
      <c r="D42" s="39" t="s">
        <v>142</v>
      </c>
      <c r="E42" s="39" t="s">
        <v>140</v>
      </c>
      <c r="F42" s="39" t="s">
        <v>143</v>
      </c>
      <c r="G42" s="40">
        <v>43753</v>
      </c>
      <c r="H42" s="39" t="s">
        <v>126</v>
      </c>
    </row>
    <row r="43" spans="1:8">
      <c r="A43" s="39" t="s">
        <v>49</v>
      </c>
      <c r="B43" s="39" t="s">
        <v>50</v>
      </c>
      <c r="C43" s="39" t="s">
        <v>138</v>
      </c>
      <c r="D43" s="39" t="s">
        <v>144</v>
      </c>
      <c r="E43" s="39" t="s">
        <v>140</v>
      </c>
      <c r="F43" s="39" t="s">
        <v>145</v>
      </c>
      <c r="G43" s="40">
        <v>43753</v>
      </c>
      <c r="H43" s="39" t="s">
        <v>126</v>
      </c>
    </row>
    <row r="44" spans="1:8">
      <c r="A44" s="41" t="s">
        <v>49</v>
      </c>
      <c r="B44" s="41" t="s">
        <v>50</v>
      </c>
      <c r="C44" s="41" t="s">
        <v>138</v>
      </c>
      <c r="D44" s="41" t="s">
        <v>146</v>
      </c>
      <c r="E44" s="41" t="s">
        <v>140</v>
      </c>
      <c r="F44" s="41" t="s">
        <v>147</v>
      </c>
      <c r="G44" s="42">
        <v>43753</v>
      </c>
      <c r="H44" s="41" t="s">
        <v>126</v>
      </c>
    </row>
    <row r="45" spans="1:8">
      <c r="A45" s="35" t="s">
        <v>49</v>
      </c>
      <c r="B45" s="35" t="s">
        <v>50</v>
      </c>
      <c r="C45" s="35" t="s">
        <v>148</v>
      </c>
      <c r="D45" s="35" t="s">
        <v>148</v>
      </c>
      <c r="E45" s="35" t="s">
        <v>149</v>
      </c>
      <c r="F45" s="35" t="s">
        <v>149</v>
      </c>
      <c r="G45" s="43">
        <v>44254</v>
      </c>
      <c r="H45" s="35" t="s">
        <v>126</v>
      </c>
    </row>
    <row r="46" spans="1:8">
      <c r="A46" s="35" t="s">
        <v>49</v>
      </c>
      <c r="B46" s="35" t="s">
        <v>50</v>
      </c>
      <c r="C46" s="35" t="s">
        <v>150</v>
      </c>
      <c r="D46" s="35" t="s">
        <v>151</v>
      </c>
      <c r="E46" s="35" t="s">
        <v>152</v>
      </c>
      <c r="F46" s="35" t="s">
        <v>153</v>
      </c>
      <c r="G46" s="43">
        <v>45199</v>
      </c>
      <c r="H46" s="35" t="s">
        <v>126</v>
      </c>
    </row>
    <row r="47" spans="1:8">
      <c r="A47" s="35" t="s">
        <v>49</v>
      </c>
      <c r="B47" s="35" t="s">
        <v>50</v>
      </c>
      <c r="C47" s="35" t="s">
        <v>150</v>
      </c>
      <c r="D47" s="35" t="s">
        <v>154</v>
      </c>
      <c r="E47" s="35" t="s">
        <v>152</v>
      </c>
      <c r="F47" s="35" t="s">
        <v>155</v>
      </c>
      <c r="G47" s="43">
        <v>45199</v>
      </c>
      <c r="H47" s="35" t="s">
        <v>126</v>
      </c>
    </row>
    <row r="48" spans="1:8">
      <c r="A48" s="35" t="s">
        <v>49</v>
      </c>
      <c r="B48" s="35" t="s">
        <v>50</v>
      </c>
      <c r="C48" s="35" t="s">
        <v>156</v>
      </c>
      <c r="D48" s="35" t="s">
        <v>157</v>
      </c>
      <c r="E48" s="35" t="s">
        <v>152</v>
      </c>
      <c r="F48" s="35" t="s">
        <v>158</v>
      </c>
      <c r="G48" s="43">
        <v>45199</v>
      </c>
      <c r="H48" s="35" t="s">
        <v>126</v>
      </c>
    </row>
    <row r="49" spans="1:8">
      <c r="A49" s="35" t="s">
        <v>49</v>
      </c>
      <c r="B49" s="35" t="s">
        <v>50</v>
      </c>
      <c r="C49" s="35" t="s">
        <v>150</v>
      </c>
      <c r="D49" s="35" t="s">
        <v>159</v>
      </c>
      <c r="E49" s="35" t="s">
        <v>152</v>
      </c>
      <c r="F49" s="35" t="s">
        <v>160</v>
      </c>
      <c r="G49" s="43">
        <v>45199</v>
      </c>
      <c r="H49" s="35" t="s">
        <v>126</v>
      </c>
    </row>
    <row r="50" spans="1:8">
      <c r="A50" s="35" t="s">
        <v>49</v>
      </c>
      <c r="B50" s="35" t="s">
        <v>50</v>
      </c>
      <c r="C50" s="35" t="s">
        <v>150</v>
      </c>
      <c r="D50" s="35" t="s">
        <v>161</v>
      </c>
      <c r="E50" s="35" t="s">
        <v>152</v>
      </c>
      <c r="F50" s="35" t="s">
        <v>162</v>
      </c>
      <c r="G50" s="43">
        <v>45199</v>
      </c>
      <c r="H50" s="35" t="s">
        <v>126</v>
      </c>
    </row>
    <row r="51" spans="1:8">
      <c r="A51" s="35" t="s">
        <v>49</v>
      </c>
      <c r="B51" s="35" t="s">
        <v>50</v>
      </c>
      <c r="C51" s="35" t="s">
        <v>150</v>
      </c>
      <c r="D51" s="35" t="s">
        <v>163</v>
      </c>
      <c r="E51" s="35" t="s">
        <v>152</v>
      </c>
      <c r="F51" s="35" t="s">
        <v>164</v>
      </c>
      <c r="G51" s="43">
        <v>45199</v>
      </c>
      <c r="H51" s="35" t="s">
        <v>126</v>
      </c>
    </row>
    <row r="52" spans="1:8">
      <c r="A52" s="35" t="s">
        <v>49</v>
      </c>
      <c r="B52" s="35" t="s">
        <v>50</v>
      </c>
      <c r="C52" s="35" t="s">
        <v>150</v>
      </c>
      <c r="D52" s="35" t="s">
        <v>165</v>
      </c>
      <c r="E52" s="35" t="s">
        <v>152</v>
      </c>
      <c r="F52" s="35" t="s">
        <v>166</v>
      </c>
      <c r="G52" s="43">
        <v>45199</v>
      </c>
      <c r="H52" s="35" t="s">
        <v>126</v>
      </c>
    </row>
    <row r="53" spans="1:8">
      <c r="A53" s="44" t="s">
        <v>49</v>
      </c>
      <c r="B53" s="44" t="s">
        <v>50</v>
      </c>
      <c r="C53" s="44" t="s">
        <v>150</v>
      </c>
      <c r="D53" s="44" t="s">
        <v>167</v>
      </c>
      <c r="E53" s="45" t="s">
        <v>152</v>
      </c>
      <c r="F53" s="45" t="s">
        <v>168</v>
      </c>
      <c r="G53" s="46">
        <v>45199</v>
      </c>
      <c r="H53" s="44" t="s">
        <v>126</v>
      </c>
    </row>
    <row r="54" spans="1:8">
      <c r="A54" s="44" t="s">
        <v>49</v>
      </c>
      <c r="B54" s="44" t="s">
        <v>50</v>
      </c>
      <c r="C54" s="44" t="s">
        <v>169</v>
      </c>
      <c r="D54" s="44" t="s">
        <v>170</v>
      </c>
      <c r="E54" s="45" t="s">
        <v>171</v>
      </c>
      <c r="F54" s="45" t="s">
        <v>172</v>
      </c>
      <c r="G54" s="46">
        <v>45199</v>
      </c>
      <c r="H54" s="44" t="s">
        <v>126</v>
      </c>
    </row>
    <row r="55" spans="1:8">
      <c r="A55" s="44" t="s">
        <v>49</v>
      </c>
      <c r="B55" s="44" t="s">
        <v>50</v>
      </c>
      <c r="C55" s="44" t="s">
        <v>173</v>
      </c>
      <c r="D55" s="44" t="s">
        <v>174</v>
      </c>
      <c r="E55" s="45" t="s">
        <v>171</v>
      </c>
      <c r="F55" s="45" t="s">
        <v>175</v>
      </c>
      <c r="G55" s="46">
        <v>45199</v>
      </c>
      <c r="H55" s="44" t="s">
        <v>126</v>
      </c>
    </row>
    <row r="56" spans="1:8">
      <c r="A56" s="44" t="s">
        <v>49</v>
      </c>
      <c r="B56" s="44" t="s">
        <v>50</v>
      </c>
      <c r="C56" s="44" t="s">
        <v>173</v>
      </c>
      <c r="D56" s="44" t="s">
        <v>176</v>
      </c>
      <c r="E56" s="45" t="s">
        <v>171</v>
      </c>
      <c r="F56" s="45" t="s">
        <v>177</v>
      </c>
      <c r="G56" s="46">
        <v>45199</v>
      </c>
      <c r="H56" s="44" t="s">
        <v>126</v>
      </c>
    </row>
    <row r="57" spans="1:8">
      <c r="A57" s="44" t="s">
        <v>49</v>
      </c>
      <c r="B57" s="44" t="s">
        <v>50</v>
      </c>
      <c r="C57" s="44" t="s">
        <v>173</v>
      </c>
      <c r="D57" s="44" t="s">
        <v>178</v>
      </c>
      <c r="E57" s="45" t="s">
        <v>171</v>
      </c>
      <c r="F57" s="45" t="s">
        <v>179</v>
      </c>
      <c r="G57" s="46">
        <v>45199</v>
      </c>
      <c r="H57" s="44" t="s">
        <v>126</v>
      </c>
    </row>
    <row r="58" spans="1:8">
      <c r="A58" s="44" t="s">
        <v>49</v>
      </c>
      <c r="B58" s="44" t="s">
        <v>50</v>
      </c>
      <c r="C58" s="44" t="s">
        <v>180</v>
      </c>
      <c r="D58" s="44" t="s">
        <v>181</v>
      </c>
      <c r="E58" s="45" t="s">
        <v>182</v>
      </c>
      <c r="F58" s="45" t="s">
        <v>183</v>
      </c>
      <c r="G58" s="46">
        <v>45199</v>
      </c>
      <c r="H58" s="44" t="s">
        <v>126</v>
      </c>
    </row>
    <row r="59" spans="1:8">
      <c r="A59" s="44" t="s">
        <v>49</v>
      </c>
      <c r="B59" s="44" t="s">
        <v>50</v>
      </c>
      <c r="C59" s="44" t="s">
        <v>180</v>
      </c>
      <c r="D59" s="44" t="s">
        <v>184</v>
      </c>
      <c r="E59" s="45" t="s">
        <v>182</v>
      </c>
      <c r="F59" s="45" t="s">
        <v>185</v>
      </c>
      <c r="G59" s="46">
        <v>45199</v>
      </c>
      <c r="H59" s="44" t="s">
        <v>126</v>
      </c>
    </row>
    <row r="60" spans="1:8">
      <c r="A60" s="44" t="s">
        <v>49</v>
      </c>
      <c r="B60" s="44" t="s">
        <v>50</v>
      </c>
      <c r="C60" s="44" t="s">
        <v>180</v>
      </c>
      <c r="D60" s="44" t="s">
        <v>186</v>
      </c>
      <c r="E60" s="45" t="s">
        <v>182</v>
      </c>
      <c r="F60" s="45" t="s">
        <v>187</v>
      </c>
      <c r="G60" s="46">
        <v>45199</v>
      </c>
      <c r="H60" s="44" t="s">
        <v>126</v>
      </c>
    </row>
    <row r="61" spans="1:8">
      <c r="A61" s="44" t="s">
        <v>49</v>
      </c>
      <c r="B61" s="44" t="s">
        <v>50</v>
      </c>
      <c r="C61" s="44" t="s">
        <v>180</v>
      </c>
      <c r="D61" s="44" t="s">
        <v>188</v>
      </c>
      <c r="E61" s="45" t="s">
        <v>182</v>
      </c>
      <c r="F61" s="45" t="s">
        <v>189</v>
      </c>
      <c r="G61" s="46">
        <v>45199</v>
      </c>
      <c r="H61" s="44" t="s">
        <v>126</v>
      </c>
    </row>
    <row r="62" spans="1:8">
      <c r="A62" s="44" t="s">
        <v>49</v>
      </c>
      <c r="B62" s="44" t="s">
        <v>50</v>
      </c>
      <c r="C62" s="44" t="s">
        <v>180</v>
      </c>
      <c r="D62" s="44" t="s">
        <v>190</v>
      </c>
      <c r="E62" s="45" t="s">
        <v>182</v>
      </c>
      <c r="F62" s="45" t="s">
        <v>191</v>
      </c>
      <c r="G62" s="46">
        <v>45199</v>
      </c>
      <c r="H62" s="44" t="s">
        <v>126</v>
      </c>
    </row>
    <row r="63" spans="1:8">
      <c r="A63" s="44" t="s">
        <v>49</v>
      </c>
      <c r="B63" s="44" t="s">
        <v>50</v>
      </c>
      <c r="C63" s="44" t="s">
        <v>180</v>
      </c>
      <c r="D63" s="44" t="s">
        <v>192</v>
      </c>
      <c r="E63" s="45" t="s">
        <v>182</v>
      </c>
      <c r="F63" s="45" t="s">
        <v>193</v>
      </c>
      <c r="G63" s="46">
        <v>45199</v>
      </c>
      <c r="H63" s="44" t="s">
        <v>126</v>
      </c>
    </row>
    <row r="64" spans="1:8">
      <c r="A64" s="44" t="s">
        <v>49</v>
      </c>
      <c r="B64" s="44" t="s">
        <v>50</v>
      </c>
      <c r="C64" s="44" t="s">
        <v>180</v>
      </c>
      <c r="D64" s="44" t="s">
        <v>194</v>
      </c>
      <c r="E64" s="45" t="s">
        <v>182</v>
      </c>
      <c r="F64" s="45" t="s">
        <v>195</v>
      </c>
      <c r="G64" s="46">
        <v>45199</v>
      </c>
      <c r="H64" s="44" t="s">
        <v>126</v>
      </c>
    </row>
    <row r="65" spans="1:8">
      <c r="A65" s="44" t="s">
        <v>49</v>
      </c>
      <c r="B65" s="44" t="s">
        <v>50</v>
      </c>
      <c r="C65" s="44" t="s">
        <v>180</v>
      </c>
      <c r="D65" s="44" t="s">
        <v>196</v>
      </c>
      <c r="E65" s="45" t="s">
        <v>182</v>
      </c>
      <c r="F65" s="45" t="s">
        <v>197</v>
      </c>
      <c r="G65" s="46">
        <v>45199</v>
      </c>
      <c r="H65" s="44" t="s">
        <v>126</v>
      </c>
    </row>
    <row r="66" spans="1:8">
      <c r="A66" s="44" t="s">
        <v>49</v>
      </c>
      <c r="B66" s="44" t="s">
        <v>50</v>
      </c>
      <c r="C66" s="44" t="s">
        <v>180</v>
      </c>
      <c r="D66" s="44" t="s">
        <v>198</v>
      </c>
      <c r="E66" s="45" t="s">
        <v>182</v>
      </c>
      <c r="F66" s="45" t="s">
        <v>199</v>
      </c>
      <c r="G66" s="46">
        <v>45199</v>
      </c>
      <c r="H66" s="44" t="s">
        <v>126</v>
      </c>
    </row>
    <row r="67" spans="1:8">
      <c r="A67" s="44" t="s">
        <v>49</v>
      </c>
      <c r="B67" s="44" t="s">
        <v>50</v>
      </c>
      <c r="C67" s="44" t="s">
        <v>180</v>
      </c>
      <c r="D67" s="44" t="s">
        <v>200</v>
      </c>
      <c r="E67" s="45" t="s">
        <v>182</v>
      </c>
      <c r="F67" s="45" t="s">
        <v>201</v>
      </c>
      <c r="G67" s="46">
        <v>45199</v>
      </c>
      <c r="H67" s="44" t="s">
        <v>126</v>
      </c>
    </row>
    <row r="68" spans="1:8">
      <c r="A68" s="44" t="s">
        <v>49</v>
      </c>
      <c r="B68" s="44" t="s">
        <v>50</v>
      </c>
      <c r="C68" s="44" t="s">
        <v>180</v>
      </c>
      <c r="D68" s="44" t="s">
        <v>202</v>
      </c>
      <c r="E68" s="45" t="s">
        <v>182</v>
      </c>
      <c r="F68" s="45" t="s">
        <v>203</v>
      </c>
      <c r="G68" s="46">
        <v>45199</v>
      </c>
      <c r="H68" s="44" t="s">
        <v>126</v>
      </c>
    </row>
    <row r="69" spans="1:8">
      <c r="A69" s="44" t="s">
        <v>49</v>
      </c>
      <c r="B69" s="44" t="s">
        <v>50</v>
      </c>
      <c r="C69" s="44" t="s">
        <v>180</v>
      </c>
      <c r="D69" s="44" t="s">
        <v>204</v>
      </c>
      <c r="E69" s="45" t="s">
        <v>182</v>
      </c>
      <c r="F69" s="45" t="s">
        <v>205</v>
      </c>
      <c r="G69" s="46">
        <v>45199</v>
      </c>
      <c r="H69" s="44" t="s">
        <v>126</v>
      </c>
    </row>
    <row r="70" spans="1:8">
      <c r="A70" s="44" t="s">
        <v>49</v>
      </c>
      <c r="B70" s="44" t="s">
        <v>50</v>
      </c>
      <c r="C70" s="44" t="s">
        <v>206</v>
      </c>
      <c r="D70" s="44" t="s">
        <v>207</v>
      </c>
      <c r="E70" s="45" t="s">
        <v>208</v>
      </c>
      <c r="F70" s="45" t="s">
        <v>209</v>
      </c>
      <c r="G70" s="46">
        <v>45199</v>
      </c>
      <c r="H70" s="44" t="s">
        <v>126</v>
      </c>
    </row>
    <row r="71" spans="1:8">
      <c r="A71" s="44" t="s">
        <v>49</v>
      </c>
      <c r="B71" s="44" t="s">
        <v>50</v>
      </c>
      <c r="C71" s="44" t="s">
        <v>206</v>
      </c>
      <c r="D71" s="44" t="s">
        <v>210</v>
      </c>
      <c r="E71" s="45" t="s">
        <v>208</v>
      </c>
      <c r="F71" s="45" t="s">
        <v>211</v>
      </c>
      <c r="G71" s="46">
        <v>45199</v>
      </c>
      <c r="H71" s="44" t="s">
        <v>126</v>
      </c>
    </row>
    <row r="72" spans="1:8">
      <c r="A72" s="44" t="s">
        <v>49</v>
      </c>
      <c r="B72" s="44" t="s">
        <v>50</v>
      </c>
      <c r="C72" s="44" t="s">
        <v>206</v>
      </c>
      <c r="D72" s="44" t="s">
        <v>212</v>
      </c>
      <c r="E72" s="45" t="s">
        <v>208</v>
      </c>
      <c r="F72" s="45" t="s">
        <v>213</v>
      </c>
      <c r="G72" s="46">
        <v>45199</v>
      </c>
      <c r="H72" s="44" t="s">
        <v>126</v>
      </c>
    </row>
    <row r="73" spans="1:8">
      <c r="A73" s="44" t="s">
        <v>49</v>
      </c>
      <c r="B73" s="44" t="s">
        <v>50</v>
      </c>
      <c r="C73" s="44" t="s">
        <v>206</v>
      </c>
      <c r="D73" s="44" t="s">
        <v>214</v>
      </c>
      <c r="E73" s="45" t="s">
        <v>208</v>
      </c>
      <c r="F73" s="45" t="s">
        <v>215</v>
      </c>
      <c r="G73" s="46">
        <v>45199</v>
      </c>
      <c r="H73" s="44" t="s">
        <v>126</v>
      </c>
    </row>
    <row r="74" spans="1:8">
      <c r="A74" s="44" t="s">
        <v>49</v>
      </c>
      <c r="B74" s="44" t="s">
        <v>50</v>
      </c>
      <c r="C74" s="44" t="s">
        <v>206</v>
      </c>
      <c r="D74" s="44" t="s">
        <v>216</v>
      </c>
      <c r="E74" s="45" t="s">
        <v>208</v>
      </c>
      <c r="F74" s="45" t="s">
        <v>217</v>
      </c>
      <c r="G74" s="46">
        <v>45199</v>
      </c>
      <c r="H74" s="44" t="s">
        <v>126</v>
      </c>
    </row>
    <row r="75" spans="1:8">
      <c r="A75" s="44" t="s">
        <v>49</v>
      </c>
      <c r="B75" s="44" t="s">
        <v>50</v>
      </c>
      <c r="C75" s="44" t="s">
        <v>206</v>
      </c>
      <c r="D75" s="44" t="s">
        <v>218</v>
      </c>
      <c r="E75" s="45" t="s">
        <v>208</v>
      </c>
      <c r="F75" s="45" t="s">
        <v>219</v>
      </c>
      <c r="G75" s="46">
        <v>45199</v>
      </c>
      <c r="H75" s="44" t="s">
        <v>126</v>
      </c>
    </row>
    <row r="76" spans="1:8">
      <c r="A76" s="44" t="s">
        <v>49</v>
      </c>
      <c r="B76" s="44" t="s">
        <v>50</v>
      </c>
      <c r="C76" s="44" t="s">
        <v>206</v>
      </c>
      <c r="D76" s="44" t="s">
        <v>220</v>
      </c>
      <c r="E76" s="45" t="s">
        <v>208</v>
      </c>
      <c r="F76" s="45" t="s">
        <v>221</v>
      </c>
      <c r="G76" s="46">
        <v>45199</v>
      </c>
      <c r="H76" s="44" t="s">
        <v>126</v>
      </c>
    </row>
    <row r="77" spans="1:8">
      <c r="A77" s="44" t="s">
        <v>49</v>
      </c>
      <c r="B77" s="44" t="s">
        <v>50</v>
      </c>
      <c r="C77" s="44" t="s">
        <v>206</v>
      </c>
      <c r="D77" s="44" t="s">
        <v>222</v>
      </c>
      <c r="E77" s="45" t="s">
        <v>208</v>
      </c>
      <c r="F77" s="45" t="s">
        <v>223</v>
      </c>
      <c r="G77" s="46">
        <v>45199</v>
      </c>
      <c r="H77" s="44" t="s">
        <v>126</v>
      </c>
    </row>
    <row r="78" spans="1:8">
      <c r="A78" s="44" t="s">
        <v>49</v>
      </c>
      <c r="B78" s="44" t="s">
        <v>50</v>
      </c>
      <c r="C78" s="44" t="s">
        <v>206</v>
      </c>
      <c r="D78" s="44" t="s">
        <v>224</v>
      </c>
      <c r="E78" s="45" t="s">
        <v>208</v>
      </c>
      <c r="F78" s="45" t="s">
        <v>225</v>
      </c>
      <c r="G78" s="46">
        <v>45199</v>
      </c>
      <c r="H78" s="44" t="s">
        <v>126</v>
      </c>
    </row>
    <row r="79" spans="1:8">
      <c r="A79" s="44" t="s">
        <v>49</v>
      </c>
      <c r="B79" s="44" t="s">
        <v>50</v>
      </c>
      <c r="C79" s="44" t="s">
        <v>206</v>
      </c>
      <c r="D79" s="44" t="s">
        <v>226</v>
      </c>
      <c r="E79" s="45" t="s">
        <v>208</v>
      </c>
      <c r="F79" s="45" t="s">
        <v>227</v>
      </c>
      <c r="G79" s="46">
        <v>45199</v>
      </c>
      <c r="H79" s="44" t="s">
        <v>126</v>
      </c>
    </row>
    <row r="80" spans="1:8">
      <c r="A80" s="44" t="s">
        <v>49</v>
      </c>
      <c r="B80" s="44" t="s">
        <v>50</v>
      </c>
      <c r="C80" s="44" t="s">
        <v>228</v>
      </c>
      <c r="D80" s="44" t="s">
        <v>229</v>
      </c>
      <c r="E80" s="45" t="s">
        <v>230</v>
      </c>
      <c r="F80" s="45" t="s">
        <v>231</v>
      </c>
      <c r="G80" s="46">
        <v>45199</v>
      </c>
      <c r="H80" s="44" t="s">
        <v>126</v>
      </c>
    </row>
    <row r="81" spans="1:8">
      <c r="A81" s="44" t="s">
        <v>49</v>
      </c>
      <c r="B81" s="44" t="s">
        <v>50</v>
      </c>
      <c r="C81" s="44" t="s">
        <v>228</v>
      </c>
      <c r="D81" s="44" t="s">
        <v>232</v>
      </c>
      <c r="E81" s="45" t="s">
        <v>230</v>
      </c>
      <c r="F81" s="45" t="s">
        <v>233</v>
      </c>
      <c r="G81" s="46">
        <v>45199</v>
      </c>
      <c r="H81" s="44" t="s">
        <v>126</v>
      </c>
    </row>
    <row r="82" spans="1:8">
      <c r="A82" s="44" t="s">
        <v>49</v>
      </c>
      <c r="B82" s="44" t="s">
        <v>50</v>
      </c>
      <c r="C82" s="44" t="s">
        <v>228</v>
      </c>
      <c r="D82" s="44" t="s">
        <v>234</v>
      </c>
      <c r="E82" s="45" t="s">
        <v>230</v>
      </c>
      <c r="F82" s="45" t="s">
        <v>235</v>
      </c>
      <c r="G82" s="46">
        <v>45199</v>
      </c>
      <c r="H82" s="44" t="s">
        <v>126</v>
      </c>
    </row>
    <row r="83" spans="1:8">
      <c r="A83" s="44" t="s">
        <v>49</v>
      </c>
      <c r="B83" s="44" t="s">
        <v>50</v>
      </c>
      <c r="C83" s="44" t="s">
        <v>228</v>
      </c>
      <c r="D83" s="44" t="s">
        <v>236</v>
      </c>
      <c r="E83" s="45" t="s">
        <v>230</v>
      </c>
      <c r="F83" s="45" t="s">
        <v>237</v>
      </c>
      <c r="G83" s="46">
        <v>45199</v>
      </c>
      <c r="H83" s="44" t="s">
        <v>126</v>
      </c>
    </row>
    <row r="84" spans="1:8">
      <c r="A84" s="44" t="s">
        <v>49</v>
      </c>
      <c r="B84" s="44" t="s">
        <v>50</v>
      </c>
      <c r="C84" s="44" t="s">
        <v>228</v>
      </c>
      <c r="D84" s="44" t="s">
        <v>238</v>
      </c>
      <c r="E84" s="45" t="s">
        <v>230</v>
      </c>
      <c r="F84" s="45" t="s">
        <v>239</v>
      </c>
      <c r="G84" s="46">
        <v>45199</v>
      </c>
      <c r="H84" s="44" t="s">
        <v>126</v>
      </c>
    </row>
    <row r="85" spans="1:8">
      <c r="A85" s="44" t="s">
        <v>49</v>
      </c>
      <c r="B85" s="44" t="s">
        <v>50</v>
      </c>
      <c r="C85" s="44" t="s">
        <v>228</v>
      </c>
      <c r="D85" s="44" t="s">
        <v>240</v>
      </c>
      <c r="E85" s="45" t="s">
        <v>230</v>
      </c>
      <c r="F85" s="45" t="s">
        <v>241</v>
      </c>
      <c r="G85" s="46">
        <v>45199</v>
      </c>
      <c r="H85" s="44" t="s">
        <v>126</v>
      </c>
    </row>
    <row r="86" spans="1:8">
      <c r="A86" s="44" t="s">
        <v>49</v>
      </c>
      <c r="B86" s="44" t="s">
        <v>50</v>
      </c>
      <c r="C86" s="44" t="s">
        <v>228</v>
      </c>
      <c r="D86" s="44" t="s">
        <v>242</v>
      </c>
      <c r="E86" s="45" t="s">
        <v>230</v>
      </c>
      <c r="F86" s="45" t="s">
        <v>243</v>
      </c>
      <c r="G86" s="46">
        <v>45199</v>
      </c>
      <c r="H86" s="44" t="s">
        <v>126</v>
      </c>
    </row>
    <row r="87" spans="1:8">
      <c r="A87" s="44" t="s">
        <v>49</v>
      </c>
      <c r="B87" s="44" t="s">
        <v>50</v>
      </c>
      <c r="C87" s="44" t="s">
        <v>228</v>
      </c>
      <c r="D87" s="44" t="s">
        <v>244</v>
      </c>
      <c r="E87" s="45" t="s">
        <v>230</v>
      </c>
      <c r="F87" s="45" t="s">
        <v>245</v>
      </c>
      <c r="G87" s="46">
        <v>45199</v>
      </c>
      <c r="H87" s="44" t="s">
        <v>126</v>
      </c>
    </row>
    <row r="88" spans="1:8">
      <c r="A88" s="44" t="s">
        <v>49</v>
      </c>
      <c r="B88" s="44" t="s">
        <v>50</v>
      </c>
      <c r="C88" s="44" t="s">
        <v>228</v>
      </c>
      <c r="D88" s="44" t="s">
        <v>246</v>
      </c>
      <c r="E88" s="45" t="s">
        <v>230</v>
      </c>
      <c r="F88" s="45" t="s">
        <v>247</v>
      </c>
      <c r="G88" s="46">
        <v>45199</v>
      </c>
      <c r="H88" s="44" t="s">
        <v>126</v>
      </c>
    </row>
    <row r="89" spans="1:8">
      <c r="A89" s="44" t="s">
        <v>49</v>
      </c>
      <c r="B89" s="44" t="s">
        <v>50</v>
      </c>
      <c r="C89" s="44" t="s">
        <v>228</v>
      </c>
      <c r="D89" s="44" t="s">
        <v>248</v>
      </c>
      <c r="E89" s="45" t="s">
        <v>230</v>
      </c>
      <c r="F89" s="45" t="s">
        <v>249</v>
      </c>
      <c r="G89" s="46">
        <v>45199</v>
      </c>
      <c r="H89" s="44" t="s">
        <v>126</v>
      </c>
    </row>
    <row r="90" spans="1:8">
      <c r="A90" s="44" t="s">
        <v>49</v>
      </c>
      <c r="B90" s="44" t="s">
        <v>50</v>
      </c>
      <c r="C90" s="44" t="s">
        <v>228</v>
      </c>
      <c r="D90" s="44" t="s">
        <v>250</v>
      </c>
      <c r="E90" s="45" t="s">
        <v>230</v>
      </c>
      <c r="F90" s="45" t="s">
        <v>251</v>
      </c>
      <c r="G90" s="46">
        <v>45199</v>
      </c>
      <c r="H90" s="44" t="s">
        <v>126</v>
      </c>
    </row>
    <row r="91" spans="1:8">
      <c r="A91" s="44" t="s">
        <v>49</v>
      </c>
      <c r="B91" s="44" t="s">
        <v>50</v>
      </c>
      <c r="C91" s="44" t="s">
        <v>228</v>
      </c>
      <c r="D91" s="44" t="s">
        <v>252</v>
      </c>
      <c r="E91" s="45" t="s">
        <v>230</v>
      </c>
      <c r="F91" s="45" t="s">
        <v>253</v>
      </c>
      <c r="G91" s="46">
        <v>45199</v>
      </c>
      <c r="H91" s="44" t="s">
        <v>126</v>
      </c>
    </row>
    <row r="92" spans="1:8">
      <c r="A92" s="44" t="s">
        <v>49</v>
      </c>
      <c r="B92" s="44" t="s">
        <v>50</v>
      </c>
      <c r="C92" s="44" t="s">
        <v>228</v>
      </c>
      <c r="D92" s="44" t="s">
        <v>254</v>
      </c>
      <c r="E92" s="45" t="s">
        <v>230</v>
      </c>
      <c r="F92" s="45" t="s">
        <v>255</v>
      </c>
      <c r="G92" s="46">
        <v>45199</v>
      </c>
      <c r="H92" s="44" t="s">
        <v>126</v>
      </c>
    </row>
    <row r="93" spans="1:8">
      <c r="A93" s="44" t="s">
        <v>49</v>
      </c>
      <c r="B93" s="44" t="s">
        <v>50</v>
      </c>
      <c r="C93" s="44" t="s">
        <v>228</v>
      </c>
      <c r="D93" s="44" t="s">
        <v>256</v>
      </c>
      <c r="E93" s="45" t="s">
        <v>230</v>
      </c>
      <c r="F93" s="45" t="s">
        <v>257</v>
      </c>
      <c r="G93" s="46">
        <v>45199</v>
      </c>
      <c r="H93" s="44" t="s">
        <v>126</v>
      </c>
    </row>
    <row r="94" spans="1:8">
      <c r="A94" s="44" t="s">
        <v>49</v>
      </c>
      <c r="B94" s="44" t="s">
        <v>50</v>
      </c>
      <c r="C94" s="44" t="s">
        <v>228</v>
      </c>
      <c r="D94" s="44" t="s">
        <v>258</v>
      </c>
      <c r="E94" s="45" t="s">
        <v>230</v>
      </c>
      <c r="F94" s="45" t="s">
        <v>259</v>
      </c>
      <c r="G94" s="46">
        <v>45199</v>
      </c>
      <c r="H94" s="44" t="s">
        <v>126</v>
      </c>
    </row>
    <row r="95" spans="1:8">
      <c r="A95" s="44" t="s">
        <v>49</v>
      </c>
      <c r="B95" s="44" t="s">
        <v>50</v>
      </c>
      <c r="C95" s="44" t="s">
        <v>260</v>
      </c>
      <c r="D95" s="44" t="s">
        <v>261</v>
      </c>
      <c r="E95" s="45" t="s">
        <v>262</v>
      </c>
      <c r="F95" s="45" t="s">
        <v>263</v>
      </c>
      <c r="G95" s="46">
        <v>45199</v>
      </c>
      <c r="H95" s="44" t="s">
        <v>126</v>
      </c>
    </row>
    <row r="96" spans="1:8">
      <c r="A96" s="44" t="s">
        <v>49</v>
      </c>
      <c r="B96" s="44" t="s">
        <v>50</v>
      </c>
      <c r="C96" s="44" t="s">
        <v>260</v>
      </c>
      <c r="D96" s="44" t="s">
        <v>264</v>
      </c>
      <c r="E96" s="45" t="s">
        <v>262</v>
      </c>
      <c r="F96" s="45" t="s">
        <v>265</v>
      </c>
      <c r="G96" s="46">
        <v>45199</v>
      </c>
      <c r="H96" s="44" t="s">
        <v>126</v>
      </c>
    </row>
    <row r="97" spans="1:8">
      <c r="A97" s="44" t="s">
        <v>49</v>
      </c>
      <c r="B97" s="44" t="s">
        <v>50</v>
      </c>
      <c r="C97" s="44" t="s">
        <v>260</v>
      </c>
      <c r="D97" s="44" t="s">
        <v>266</v>
      </c>
      <c r="E97" s="45" t="s">
        <v>262</v>
      </c>
      <c r="F97" s="45" t="s">
        <v>267</v>
      </c>
      <c r="G97" s="46">
        <v>45199</v>
      </c>
      <c r="H97" s="44" t="s">
        <v>126</v>
      </c>
    </row>
    <row r="98" spans="1:8">
      <c r="A98" s="44" t="s">
        <v>49</v>
      </c>
      <c r="B98" s="44" t="s">
        <v>50</v>
      </c>
      <c r="C98" s="44" t="s">
        <v>260</v>
      </c>
      <c r="D98" s="44" t="s">
        <v>268</v>
      </c>
      <c r="E98" s="45" t="s">
        <v>262</v>
      </c>
      <c r="F98" s="45" t="s">
        <v>269</v>
      </c>
      <c r="G98" s="46">
        <v>45199</v>
      </c>
      <c r="H98" s="44" t="s">
        <v>126</v>
      </c>
    </row>
    <row r="99" spans="1:8">
      <c r="A99" s="44" t="s">
        <v>49</v>
      </c>
      <c r="B99" s="44" t="s">
        <v>50</v>
      </c>
      <c r="C99" s="44" t="s">
        <v>260</v>
      </c>
      <c r="D99" s="44" t="s">
        <v>270</v>
      </c>
      <c r="E99" s="45" t="s">
        <v>262</v>
      </c>
      <c r="F99" s="45" t="s">
        <v>271</v>
      </c>
      <c r="G99" s="46">
        <v>45199</v>
      </c>
      <c r="H99" s="44" t="s">
        <v>126</v>
      </c>
    </row>
    <row r="100" spans="1:8">
      <c r="A100" s="44" t="s">
        <v>49</v>
      </c>
      <c r="B100" s="44" t="s">
        <v>50</v>
      </c>
      <c r="C100" s="44" t="s">
        <v>260</v>
      </c>
      <c r="D100" s="44" t="s">
        <v>272</v>
      </c>
      <c r="E100" s="45" t="s">
        <v>262</v>
      </c>
      <c r="F100" s="45" t="s">
        <v>273</v>
      </c>
      <c r="G100" s="46">
        <v>45199</v>
      </c>
      <c r="H100" s="44" t="s">
        <v>126</v>
      </c>
    </row>
    <row r="101" spans="1:8">
      <c r="A101" s="44" t="s">
        <v>49</v>
      </c>
      <c r="B101" s="44" t="s">
        <v>50</v>
      </c>
      <c r="C101" s="44" t="s">
        <v>260</v>
      </c>
      <c r="D101" s="44" t="s">
        <v>274</v>
      </c>
      <c r="E101" s="45" t="s">
        <v>262</v>
      </c>
      <c r="F101" s="45" t="s">
        <v>275</v>
      </c>
      <c r="G101" s="46">
        <v>45199</v>
      </c>
      <c r="H101" s="44" t="s">
        <v>126</v>
      </c>
    </row>
    <row r="102" spans="1:8">
      <c r="A102" s="44" t="s">
        <v>49</v>
      </c>
      <c r="B102" s="44" t="s">
        <v>50</v>
      </c>
      <c r="C102" s="44" t="s">
        <v>260</v>
      </c>
      <c r="D102" s="44" t="s">
        <v>276</v>
      </c>
      <c r="E102" s="45" t="s">
        <v>262</v>
      </c>
      <c r="F102" s="45" t="s">
        <v>277</v>
      </c>
      <c r="G102" s="46">
        <v>45199</v>
      </c>
      <c r="H102" s="44" t="s">
        <v>126</v>
      </c>
    </row>
  </sheetData>
  <autoFilter ref="A2:H102"/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selection activeCell="G16" sqref="G16"/>
    </sheetView>
  </sheetViews>
  <sheetFormatPr defaultRowHeight="12.75"/>
  <cols>
    <col min="1" max="1" width="12.7109375" customWidth="1"/>
    <col min="3" max="3" width="51" customWidth="1"/>
    <col min="4" max="4" width="58.7109375" customWidth="1"/>
    <col min="5" max="8" width="13.28515625" customWidth="1"/>
    <col min="9" max="9" width="11.85546875" bestFit="1" customWidth="1"/>
    <col min="12" max="12" width="13.42578125" customWidth="1"/>
    <col min="13" max="13" width="27.140625" customWidth="1"/>
  </cols>
  <sheetData>
    <row r="1" spans="1:8" ht="13.5">
      <c r="A1" s="47" t="s">
        <v>278</v>
      </c>
    </row>
    <row r="2" spans="1:8" ht="21">
      <c r="A2" s="48" t="s">
        <v>41</v>
      </c>
      <c r="B2" s="48" t="s">
        <v>42</v>
      </c>
      <c r="C2" s="48" t="s">
        <v>43</v>
      </c>
      <c r="D2" s="48" t="s">
        <v>44</v>
      </c>
      <c r="E2" s="48" t="s">
        <v>45</v>
      </c>
      <c r="F2" s="48" t="s">
        <v>46</v>
      </c>
      <c r="G2" s="49" t="s">
        <v>279</v>
      </c>
      <c r="H2" s="50" t="s">
        <v>48</v>
      </c>
    </row>
    <row r="3" spans="1:8">
      <c r="A3" s="33" t="s">
        <v>49</v>
      </c>
      <c r="B3" s="33" t="s">
        <v>50</v>
      </c>
      <c r="C3" s="51" t="s">
        <v>280</v>
      </c>
      <c r="D3" s="51" t="s">
        <v>281</v>
      </c>
      <c r="E3" s="52" t="s">
        <v>282</v>
      </c>
      <c r="F3" s="52" t="s">
        <v>283</v>
      </c>
      <c r="G3" s="53">
        <v>45601</v>
      </c>
      <c r="H3" s="33" t="s">
        <v>126</v>
      </c>
    </row>
    <row r="4" spans="1:8">
      <c r="A4" s="33" t="s">
        <v>49</v>
      </c>
      <c r="B4" s="33" t="s">
        <v>50</v>
      </c>
      <c r="C4" s="51" t="s">
        <v>284</v>
      </c>
      <c r="D4" s="51" t="s">
        <v>285</v>
      </c>
      <c r="E4" s="52" t="s">
        <v>282</v>
      </c>
      <c r="F4" s="52" t="s">
        <v>286</v>
      </c>
      <c r="G4" s="53">
        <v>45601</v>
      </c>
      <c r="H4" s="33" t="s">
        <v>126</v>
      </c>
    </row>
    <row r="5" spans="1:8">
      <c r="A5" s="33" t="s">
        <v>49</v>
      </c>
      <c r="B5" s="33" t="s">
        <v>50</v>
      </c>
      <c r="C5" s="51" t="s">
        <v>284</v>
      </c>
      <c r="D5" s="51" t="s">
        <v>287</v>
      </c>
      <c r="E5" s="52" t="s">
        <v>282</v>
      </c>
      <c r="F5" s="52" t="s">
        <v>288</v>
      </c>
      <c r="G5" s="53">
        <v>45601</v>
      </c>
      <c r="H5" s="33" t="s">
        <v>126</v>
      </c>
    </row>
    <row r="6" spans="1:8">
      <c r="A6" s="33" t="s">
        <v>49</v>
      </c>
      <c r="B6" s="33" t="s">
        <v>50</v>
      </c>
      <c r="C6" s="51" t="s">
        <v>284</v>
      </c>
      <c r="D6" s="51" t="s">
        <v>289</v>
      </c>
      <c r="E6" s="52" t="s">
        <v>282</v>
      </c>
      <c r="F6" s="52" t="s">
        <v>290</v>
      </c>
      <c r="G6" s="53">
        <v>45601</v>
      </c>
      <c r="H6" s="33" t="s">
        <v>126</v>
      </c>
    </row>
    <row r="7" spans="1:8">
      <c r="A7" s="33" t="s">
        <v>49</v>
      </c>
      <c r="B7" s="33" t="s">
        <v>50</v>
      </c>
      <c r="C7" s="51" t="s">
        <v>284</v>
      </c>
      <c r="D7" s="51" t="s">
        <v>291</v>
      </c>
      <c r="E7" s="52" t="s">
        <v>282</v>
      </c>
      <c r="F7" s="52" t="s">
        <v>292</v>
      </c>
      <c r="G7" s="53">
        <v>45601</v>
      </c>
      <c r="H7" s="33" t="s">
        <v>126</v>
      </c>
    </row>
    <row r="8" spans="1:8">
      <c r="A8" s="33" t="s">
        <v>49</v>
      </c>
      <c r="B8" s="33" t="s">
        <v>50</v>
      </c>
      <c r="C8" s="51" t="s">
        <v>284</v>
      </c>
      <c r="D8" s="51" t="s">
        <v>293</v>
      </c>
      <c r="E8" s="52" t="s">
        <v>282</v>
      </c>
      <c r="F8" s="52" t="s">
        <v>294</v>
      </c>
      <c r="G8" s="53">
        <v>45601</v>
      </c>
      <c r="H8" s="33" t="s">
        <v>126</v>
      </c>
    </row>
    <row r="9" spans="1:8">
      <c r="A9" s="33" t="s">
        <v>49</v>
      </c>
      <c r="B9" s="33" t="s">
        <v>50</v>
      </c>
      <c r="C9" s="51" t="s">
        <v>284</v>
      </c>
      <c r="D9" s="51" t="s">
        <v>295</v>
      </c>
      <c r="E9" s="52" t="s">
        <v>282</v>
      </c>
      <c r="F9" s="52" t="s">
        <v>296</v>
      </c>
      <c r="G9" s="53">
        <v>45601</v>
      </c>
      <c r="H9" s="33" t="s">
        <v>126</v>
      </c>
    </row>
    <row r="10" spans="1:8">
      <c r="A10" s="33" t="s">
        <v>49</v>
      </c>
      <c r="B10" s="33" t="s">
        <v>50</v>
      </c>
      <c r="C10" s="51" t="s">
        <v>284</v>
      </c>
      <c r="D10" s="51" t="s">
        <v>297</v>
      </c>
      <c r="E10" s="52" t="s">
        <v>282</v>
      </c>
      <c r="F10" s="52" t="s">
        <v>298</v>
      </c>
      <c r="G10" s="53">
        <v>45601</v>
      </c>
      <c r="H10" s="33" t="s">
        <v>126</v>
      </c>
    </row>
  </sheetData>
  <phoneticPr fontId="3" type="noConversion"/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소규모펀드 공시</vt:lpstr>
      <vt:lpstr>1개월공시(상세)</vt:lpstr>
      <vt:lpstr>해소공시(상세)</vt:lpstr>
      <vt:lpstr>'소규모펀드 공시'!Print_Area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강은희</dc:creator>
  <cp:lastModifiedBy>강은희</cp:lastModifiedBy>
  <dcterms:created xsi:type="dcterms:W3CDTF">2024-12-02T06:37:22Z</dcterms:created>
  <dcterms:modified xsi:type="dcterms:W3CDTF">2024-12-02T06:37:42Z</dcterms:modified>
</cp:coreProperties>
</file>